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\1-4 классы\"/>
    </mc:Choice>
  </mc:AlternateContent>
  <bookViews>
    <workbookView xWindow="0" yWindow="0" windowWidth="20490" windowHeight="8040"/>
  </bookViews>
  <sheets>
    <sheet name="1-4кл.понедельник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F21" i="1" s="1"/>
  <c r="G12" i="1"/>
  <c r="H12" i="1"/>
  <c r="I12" i="1"/>
  <c r="J12" i="1"/>
  <c r="J21" i="1" s="1"/>
  <c r="K12" i="1"/>
  <c r="L12" i="1"/>
  <c r="M12" i="1"/>
  <c r="N12" i="1"/>
  <c r="N21" i="1" s="1"/>
  <c r="O12" i="1"/>
  <c r="P12" i="1"/>
  <c r="Q12" i="1"/>
  <c r="C20" i="1"/>
  <c r="D20" i="1"/>
  <c r="E20" i="1"/>
  <c r="F20" i="1"/>
  <c r="G20" i="1"/>
  <c r="G21" i="1" s="1"/>
  <c r="H20" i="1"/>
  <c r="I20" i="1"/>
  <c r="J20" i="1"/>
  <c r="K20" i="1"/>
  <c r="K21" i="1" s="1"/>
  <c r="L20" i="1"/>
  <c r="M20" i="1"/>
  <c r="N20" i="1"/>
  <c r="O20" i="1"/>
  <c r="O21" i="1" s="1"/>
  <c r="P20" i="1"/>
  <c r="Q20" i="1"/>
  <c r="D21" i="1"/>
  <c r="E21" i="1"/>
  <c r="H21" i="1"/>
  <c r="I21" i="1"/>
  <c r="L21" i="1"/>
  <c r="M21" i="1"/>
  <c r="P21" i="1"/>
  <c r="Q21" i="1"/>
</calcChain>
</file>

<file path=xl/sharedStrings.xml><?xml version="1.0" encoding="utf-8"?>
<sst xmlns="http://schemas.openxmlformats.org/spreadsheetml/2006/main" count="55" uniqueCount="42">
  <si>
    <t>Итого за завтрак+обед:</t>
  </si>
  <si>
    <t>Итого за обед:</t>
  </si>
  <si>
    <t>Для обуч образовательных организаций Кучма, 2016</t>
  </si>
  <si>
    <t>Хлеб ржано-пшеничный</t>
  </si>
  <si>
    <t>Хлеб из муки пшеничной</t>
  </si>
  <si>
    <t>СБ Онищенко ,Тутельяна ,Москва,2022.</t>
  </si>
  <si>
    <t xml:space="preserve">Компот из плодов сухих  </t>
  </si>
  <si>
    <t>Рагу из мяса птицы (курица)</t>
  </si>
  <si>
    <t>Суп с лапшой</t>
  </si>
  <si>
    <t>79/25</t>
  </si>
  <si>
    <t>Икра каабачковая/Салат из помидор и огурцов</t>
  </si>
  <si>
    <t>ОБЕД</t>
  </si>
  <si>
    <t>Итого за завтрак:</t>
  </si>
  <si>
    <t>Масло сливочное</t>
  </si>
  <si>
    <t>Фрукты свежие по сезонности</t>
  </si>
  <si>
    <t>Горячий шоколад</t>
  </si>
  <si>
    <t>Макароны с сыром</t>
  </si>
  <si>
    <t>ЗАВТРАК</t>
  </si>
  <si>
    <t>День 1 (понедельник)</t>
  </si>
  <si>
    <t>ккал</t>
  </si>
  <si>
    <t>г</t>
  </si>
  <si>
    <t>Fe, мг</t>
  </si>
  <si>
    <t>Мg, мг</t>
  </si>
  <si>
    <t>Р, мг</t>
  </si>
  <si>
    <t>Са, мг</t>
  </si>
  <si>
    <t>Е мг, ток. экв.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</si>
  <si>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</si>
  <si>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</si>
  <si>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</si>
  <si>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</si>
  <si>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</si>
  <si>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</si>
  <si>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</si>
  <si>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</si>
  <si>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</si>
  <si>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</si>
  <si>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</si>
  <si>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</si>
  <si>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</si>
  <si>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</si>
  <si>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</si>
  <si>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Понедельник 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</si>
</sst>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Times New Roman"/>
      <charset val="204"/>
    </font>
    <font>
      <sz val="11"/>
      <color rgb="FF000000"/>
      <name val="Calibri"/>
      <family val="2"/>
      <charset val="1"/>
    </font>
    <font>
      <b/>
      <i/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0"/>
      <name val="Times New Roman"/>
      <family val="1"/>
      <charset val="1"/>
    </font>
    <font>
      <b/>
      <i/>
      <sz val="7.5"/>
      <name val="Times New Roman"/>
      <family val="1"/>
      <charset val="1"/>
    </font>
    <font>
      <b/>
      <i/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FEFFED"/>
        <bgColor rgb="FFFFFFFF"/>
      </patternFill>
    </fill>
    <fill>
      <patternFill patternType="solid">
        <fgColor rgb="FFDCE6F2"/>
        <bgColor rgb="FFEEEC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2" fontId="2" fillId="0" borderId="1" xfId="1" applyNumberFormat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vertical="center"/>
    </xf>
    <xf numFmtId="0" fontId="3" fillId="0" borderId="1" xfId="1" applyFont="1" applyBorder="1" applyAlignment="1" applyProtection="1">
      <alignment horizontal="center" vertical="center"/>
    </xf>
    <xf numFmtId="2" fontId="3" fillId="0" borderId="1" xfId="1" applyNumberFormat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horizontal="right" vertical="center"/>
    </xf>
    <xf numFmtId="2" fontId="4" fillId="0" borderId="1" xfId="1" applyNumberFormat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right"/>
    </xf>
    <xf numFmtId="2" fontId="5" fillId="0" borderId="1" xfId="1" applyNumberFormat="1" applyFont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 vertical="center"/>
    </xf>
    <xf numFmtId="2" fontId="3" fillId="0" borderId="1" xfId="1" applyNumberFormat="1" applyFont="1" applyBorder="1" applyAlignment="1" applyProtection="1">
      <alignment horizontal="right" vertical="center"/>
    </xf>
    <xf numFmtId="1" fontId="3" fillId="0" borderId="1" xfId="1" applyNumberFormat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vertical="center" shrinkToFit="1"/>
    </xf>
    <xf numFmtId="0" fontId="3" fillId="2" borderId="3" xfId="1" applyFont="1" applyFill="1" applyBorder="1" applyAlignment="1" applyProtection="1">
      <alignment horizontal="center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 applyProtection="1">
      <alignment horizontal="center" vertical="center" wrapText="1"/>
    </xf>
    <xf numFmtId="2" fontId="6" fillId="4" borderId="4" xfId="1" applyNumberFormat="1" applyFont="1" applyFill="1" applyBorder="1" applyAlignment="1" applyProtection="1">
      <alignment horizontal="center" vertical="center" wrapText="1"/>
    </xf>
    <xf numFmtId="2" fontId="6" fillId="4" borderId="4" xfId="1" applyNumberFormat="1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 applyProtection="1">
      <alignment horizontal="center" vertical="center" wrapText="1"/>
    </xf>
    <xf numFmtId="2" fontId="6" fillId="4" borderId="1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top" wrapText="1"/>
    </xf>
    <xf numFmtId="0" fontId="8" fillId="0" borderId="5" xfId="0" applyFont="1" applyBorder="1" applyAlignment="1" applyProtection="1">
      <alignment horizontal="left" vertical="top" wrapText="1"/>
    </xf>
  </cellXfs>
  <cellStyles count="2">
    <cellStyle name="Обычный" xfId="0" builtinId="0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showGridLines="0" tabSelected="1" zoomScaleNormal="100" workbookViewId="0">
      <selection activeCell="J26" sqref="J26"/>
    </sheetView>
  </sheetViews>
  <sheetFormatPr defaultColWidth="8.83203125" defaultRowHeight="12.75" x14ac:dyDescent="0.2"/>
  <cols>
    <col min="1" max="1" width="3.5" style="1" customWidth="1"/>
    <col min="2" max="2" width="34.83203125" style="1" customWidth="1"/>
    <col min="3" max="3" width="8.5" style="1" customWidth="1"/>
    <col min="4" max="4" width="7.83203125" style="1" customWidth="1"/>
    <col min="5" max="5" width="8.5" style="1" customWidth="1"/>
    <col min="6" max="6" width="12.1640625" style="1" customWidth="1"/>
    <col min="7" max="7" width="18.83203125" style="1" customWidth="1"/>
    <col min="8" max="8" width="9" style="1" customWidth="1"/>
    <col min="9" max="9" width="7.1640625" style="1" customWidth="1"/>
    <col min="10" max="10" width="9.83203125" style="1" customWidth="1"/>
    <col min="11" max="11" width="16.5" style="1" customWidth="1"/>
    <col min="12" max="12" width="9.83203125" style="1" customWidth="1"/>
    <col min="13" max="14" width="9" style="1" customWidth="1"/>
    <col min="15" max="15" width="7.83203125" style="1" customWidth="1"/>
    <col min="16" max="17" width="7.5" style="1" customWidth="1"/>
    <col min="18" max="18" width="9.33203125" style="1" customWidth="1"/>
    <col min="19" max="19" width="56.5" style="1" customWidth="1"/>
    <col min="20" max="20" width="6.83203125" style="1" customWidth="1"/>
  </cols>
  <sheetData>
    <row r="1" spans="1:20" ht="15.75" customHeight="1" x14ac:dyDescent="0.2">
      <c r="A1" s="27"/>
      <c r="B1" s="28" t="s">
        <v>41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7"/>
    </row>
    <row r="2" spans="1:20" ht="13.5" customHeight="1" x14ac:dyDescent="0.2">
      <c r="B2" s="22" t="s">
        <v>40</v>
      </c>
      <c r="C2" s="22" t="s">
        <v>39</v>
      </c>
      <c r="D2" s="22" t="s">
        <v>38</v>
      </c>
      <c r="E2" s="22" t="s">
        <v>37</v>
      </c>
      <c r="F2" s="22" t="s">
        <v>36</v>
      </c>
      <c r="G2" s="22" t="s">
        <v>35</v>
      </c>
      <c r="H2" s="26" t="s">
        <v>34</v>
      </c>
      <c r="I2" s="26"/>
      <c r="J2" s="26"/>
      <c r="K2" s="26"/>
      <c r="L2" s="26" t="s">
        <v>33</v>
      </c>
      <c r="M2" s="26"/>
      <c r="N2" s="26"/>
      <c r="O2" s="26"/>
      <c r="P2" s="23" t="s">
        <v>32</v>
      </c>
      <c r="Q2" s="23" t="s">
        <v>31</v>
      </c>
      <c r="R2" s="23" t="s">
        <v>30</v>
      </c>
      <c r="S2" s="22" t="s">
        <v>29</v>
      </c>
    </row>
    <row r="3" spans="1:20" ht="12.75" customHeight="1" x14ac:dyDescent="0.2">
      <c r="B3" s="22"/>
      <c r="C3" s="22"/>
      <c r="D3" s="22"/>
      <c r="E3" s="22"/>
      <c r="F3" s="22"/>
      <c r="G3" s="22"/>
      <c r="H3" s="22" t="s">
        <v>28</v>
      </c>
      <c r="I3" s="22" t="s">
        <v>27</v>
      </c>
      <c r="J3" s="22" t="s">
        <v>26</v>
      </c>
      <c r="K3" s="22" t="s">
        <v>25</v>
      </c>
      <c r="L3" s="22" t="s">
        <v>24</v>
      </c>
      <c r="M3" s="22" t="s">
        <v>23</v>
      </c>
      <c r="N3" s="22" t="s">
        <v>22</v>
      </c>
      <c r="O3" s="23" t="s">
        <v>21</v>
      </c>
      <c r="P3" s="23"/>
      <c r="Q3" s="23"/>
      <c r="R3" s="23"/>
      <c r="S3" s="22"/>
    </row>
    <row r="4" spans="1:20" x14ac:dyDescent="0.2">
      <c r="B4" s="22"/>
      <c r="C4" s="25" t="s">
        <v>20</v>
      </c>
      <c r="D4" s="24" t="s">
        <v>20</v>
      </c>
      <c r="E4" s="24" t="s">
        <v>20</v>
      </c>
      <c r="F4" s="24" t="s">
        <v>20</v>
      </c>
      <c r="G4" s="24" t="s">
        <v>19</v>
      </c>
      <c r="H4" s="22"/>
      <c r="I4" s="22"/>
      <c r="J4" s="22"/>
      <c r="K4" s="22"/>
      <c r="L4" s="22"/>
      <c r="M4" s="22"/>
      <c r="N4" s="22"/>
      <c r="O4" s="23"/>
      <c r="P4" s="23"/>
      <c r="Q4" s="23"/>
      <c r="R4" s="23"/>
      <c r="S4" s="22"/>
    </row>
    <row r="5" spans="1:20" ht="15.75" customHeight="1" x14ac:dyDescent="0.2">
      <c r="B5" s="21" t="s">
        <v>18</v>
      </c>
      <c r="C5" s="21"/>
      <c r="D5" s="21">
        <v>7.34</v>
      </c>
      <c r="E5" s="21">
        <v>5.08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20" ht="14.25" x14ac:dyDescent="0.2">
      <c r="B6" s="20" t="s">
        <v>17</v>
      </c>
      <c r="C6" s="20"/>
      <c r="D6" s="20"/>
      <c r="E6" s="20">
        <v>7.2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20" s="2" customFormat="1" ht="15" x14ac:dyDescent="0.25">
      <c r="B7" s="9" t="s">
        <v>16</v>
      </c>
      <c r="C7" s="12">
        <v>170</v>
      </c>
      <c r="D7" s="11">
        <v>9.7799999999999994</v>
      </c>
      <c r="E7" s="11">
        <v>5.7</v>
      </c>
      <c r="F7" s="11">
        <v>41.21</v>
      </c>
      <c r="G7" s="11">
        <v>276</v>
      </c>
      <c r="H7" s="15">
        <v>0.01</v>
      </c>
      <c r="I7" s="15">
        <v>0.27</v>
      </c>
      <c r="J7" s="15">
        <v>113.05</v>
      </c>
      <c r="K7" s="15">
        <v>0.6</v>
      </c>
      <c r="L7" s="15">
        <v>364.85</v>
      </c>
      <c r="M7" s="15">
        <v>311.95</v>
      </c>
      <c r="N7" s="15">
        <v>52.96</v>
      </c>
      <c r="O7" s="15">
        <v>2.48</v>
      </c>
      <c r="P7" s="15">
        <v>0.57999999999999996</v>
      </c>
      <c r="Q7" s="15">
        <v>0</v>
      </c>
      <c r="R7" s="14">
        <v>226</v>
      </c>
      <c r="S7" s="9" t="s">
        <v>2</v>
      </c>
    </row>
    <row r="8" spans="1:20" s="2" customFormat="1" ht="15" x14ac:dyDescent="0.2">
      <c r="B8" s="9" t="s">
        <v>15</v>
      </c>
      <c r="C8" s="12">
        <v>200</v>
      </c>
      <c r="D8" s="11">
        <v>5.7</v>
      </c>
      <c r="E8" s="11">
        <v>5.47</v>
      </c>
      <c r="F8" s="11">
        <v>17</v>
      </c>
      <c r="G8" s="11">
        <v>140</v>
      </c>
      <c r="H8" s="11">
        <v>0.05</v>
      </c>
      <c r="I8" s="11">
        <v>4.0999999999999996</v>
      </c>
      <c r="J8" s="11">
        <v>0.04</v>
      </c>
      <c r="K8" s="11">
        <v>0</v>
      </c>
      <c r="L8" s="11">
        <v>110</v>
      </c>
      <c r="M8" s="11">
        <v>73</v>
      </c>
      <c r="N8" s="11">
        <v>11</v>
      </c>
      <c r="O8" s="11">
        <v>0.02</v>
      </c>
      <c r="P8" s="11">
        <v>0.06</v>
      </c>
      <c r="Q8" s="11">
        <v>0</v>
      </c>
      <c r="R8" s="9">
        <v>767</v>
      </c>
      <c r="S8" s="9" t="s">
        <v>5</v>
      </c>
    </row>
    <row r="9" spans="1:20" s="2" customFormat="1" ht="15" x14ac:dyDescent="0.2">
      <c r="B9" s="19" t="s">
        <v>14</v>
      </c>
      <c r="C9" s="12">
        <v>100</v>
      </c>
      <c r="D9" s="11">
        <v>0.8</v>
      </c>
      <c r="E9" s="11">
        <v>0.4</v>
      </c>
      <c r="F9" s="11">
        <v>8.1</v>
      </c>
      <c r="G9" s="11">
        <v>47</v>
      </c>
      <c r="H9" s="11">
        <v>0.03</v>
      </c>
      <c r="I9" s="11">
        <v>10</v>
      </c>
      <c r="J9" s="11">
        <v>0</v>
      </c>
      <c r="K9" s="11">
        <v>0.2</v>
      </c>
      <c r="L9" s="11">
        <v>35</v>
      </c>
      <c r="M9" s="11">
        <v>0</v>
      </c>
      <c r="N9" s="11">
        <v>11</v>
      </c>
      <c r="O9" s="11">
        <v>0.1</v>
      </c>
      <c r="P9" s="11">
        <v>0.03</v>
      </c>
      <c r="Q9" s="11">
        <v>0</v>
      </c>
      <c r="R9" s="9">
        <v>397</v>
      </c>
      <c r="S9" s="9" t="s">
        <v>2</v>
      </c>
    </row>
    <row r="10" spans="1:20" s="2" customFormat="1" ht="15" x14ac:dyDescent="0.2">
      <c r="B10" s="9" t="s">
        <v>13</v>
      </c>
      <c r="C10" s="12">
        <v>10</v>
      </c>
      <c r="D10" s="11">
        <v>0.08</v>
      </c>
      <c r="E10" s="11">
        <v>7.2</v>
      </c>
      <c r="F10" s="11">
        <v>0.08</v>
      </c>
      <c r="G10" s="11">
        <v>74.89</v>
      </c>
      <c r="H10" s="11">
        <v>0</v>
      </c>
      <c r="I10" s="11">
        <v>0</v>
      </c>
      <c r="J10" s="11">
        <v>30</v>
      </c>
      <c r="K10" s="11">
        <v>0.1</v>
      </c>
      <c r="L10" s="11">
        <v>1.2</v>
      </c>
      <c r="M10" s="11">
        <v>0.05</v>
      </c>
      <c r="N10" s="11">
        <v>0</v>
      </c>
      <c r="O10" s="11">
        <v>0.02</v>
      </c>
      <c r="P10" s="11">
        <v>0.01</v>
      </c>
      <c r="Q10" s="11">
        <v>0.9</v>
      </c>
      <c r="R10" s="9">
        <v>13</v>
      </c>
      <c r="S10" s="9" t="s">
        <v>2</v>
      </c>
    </row>
    <row r="11" spans="1:20" s="2" customFormat="1" ht="15" x14ac:dyDescent="0.2">
      <c r="B11" s="9" t="s">
        <v>4</v>
      </c>
      <c r="C11" s="12">
        <v>20</v>
      </c>
      <c r="D11" s="11">
        <v>2</v>
      </c>
      <c r="E11" s="11">
        <v>0.9</v>
      </c>
      <c r="F11" s="11">
        <v>10.199999999999999</v>
      </c>
      <c r="G11" s="11">
        <v>54.8</v>
      </c>
      <c r="H11" s="11">
        <v>2.1999999999999999E-2</v>
      </c>
      <c r="I11" s="11">
        <v>0</v>
      </c>
      <c r="J11" s="11">
        <v>0</v>
      </c>
      <c r="K11" s="11">
        <v>0.34</v>
      </c>
      <c r="L11" s="11">
        <v>4.7</v>
      </c>
      <c r="M11" s="11">
        <v>0</v>
      </c>
      <c r="N11" s="11">
        <v>2.8</v>
      </c>
      <c r="O11" s="11">
        <v>0.24</v>
      </c>
      <c r="P11" s="11">
        <v>6.0000000000000001E-3</v>
      </c>
      <c r="Q11" s="11">
        <v>2</v>
      </c>
      <c r="R11" s="9">
        <v>18</v>
      </c>
      <c r="S11" s="9" t="s">
        <v>2</v>
      </c>
    </row>
    <row r="12" spans="1:20" s="2" customFormat="1" ht="14.25" x14ac:dyDescent="0.2">
      <c r="B12" s="6" t="s">
        <v>12</v>
      </c>
      <c r="C12" s="18">
        <f>SUM(C7:C11)</f>
        <v>500</v>
      </c>
      <c r="D12" s="8">
        <f>SUM(D7:D11)</f>
        <v>18.36</v>
      </c>
      <c r="E12" s="8">
        <f>SUM(E7:E11)</f>
        <v>19.669999999999998</v>
      </c>
      <c r="F12" s="8">
        <f>SUM(F7:F11)</f>
        <v>76.59</v>
      </c>
      <c r="G12" s="8">
        <f>SUM(G7:G11)</f>
        <v>592.68999999999994</v>
      </c>
      <c r="H12" s="8">
        <f>SUM(H7:H11)</f>
        <v>0.11199999999999999</v>
      </c>
      <c r="I12" s="8">
        <f>SUM(I7:I11)</f>
        <v>14.37</v>
      </c>
      <c r="J12" s="8">
        <f>SUM(J7:J11)</f>
        <v>143.09</v>
      </c>
      <c r="K12" s="8">
        <f>SUM(K7:K11)</f>
        <v>1.24</v>
      </c>
      <c r="L12" s="8">
        <f>SUM(L7:L11)</f>
        <v>515.75</v>
      </c>
      <c r="M12" s="8">
        <f>SUM(M7:M11)</f>
        <v>385</v>
      </c>
      <c r="N12" s="8">
        <f>SUM(N7:N11)</f>
        <v>77.760000000000005</v>
      </c>
      <c r="O12" s="8">
        <f>SUM(O7:O11)</f>
        <v>2.8600000000000003</v>
      </c>
      <c r="P12" s="8">
        <f>SUM(P7:P11)</f>
        <v>0.68599999999999994</v>
      </c>
      <c r="Q12" s="8">
        <f>SUM(Q7:Q11)</f>
        <v>2.9</v>
      </c>
      <c r="R12" s="17"/>
      <c r="S12" s="6"/>
    </row>
    <row r="13" spans="1:20" s="2" customFormat="1" ht="14.25" x14ac:dyDescent="0.2">
      <c r="B13" s="16" t="s">
        <v>11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20" s="2" customFormat="1" ht="30" x14ac:dyDescent="0.2">
      <c r="B14" s="13" t="s">
        <v>10</v>
      </c>
      <c r="C14" s="12">
        <v>60</v>
      </c>
      <c r="D14" s="11">
        <v>0.57999999999999996</v>
      </c>
      <c r="E14" s="11">
        <v>8.1</v>
      </c>
      <c r="F14" s="11">
        <v>2.1</v>
      </c>
      <c r="G14" s="11">
        <v>54</v>
      </c>
      <c r="H14" s="11">
        <v>2.4E-2</v>
      </c>
      <c r="I14" s="11">
        <v>9.3000000000000007</v>
      </c>
      <c r="J14" s="11">
        <v>0</v>
      </c>
      <c r="K14" s="11">
        <v>0.21</v>
      </c>
      <c r="L14" s="11">
        <v>1.1040000000000001</v>
      </c>
      <c r="M14" s="11">
        <v>0</v>
      </c>
      <c r="N14" s="11">
        <v>0.66</v>
      </c>
      <c r="O14" s="11">
        <v>0.06</v>
      </c>
      <c r="P14" s="11">
        <v>1.7999999999999999E-2</v>
      </c>
      <c r="Q14" s="11">
        <v>0</v>
      </c>
      <c r="R14" s="10" t="s">
        <v>9</v>
      </c>
      <c r="S14" s="9" t="s">
        <v>2</v>
      </c>
    </row>
    <row r="15" spans="1:20" s="2" customFormat="1" ht="15" x14ac:dyDescent="0.2">
      <c r="B15" s="13" t="s">
        <v>8</v>
      </c>
      <c r="C15" s="12">
        <v>200</v>
      </c>
      <c r="D15" s="11">
        <v>5.77</v>
      </c>
      <c r="E15" s="11">
        <v>7.9</v>
      </c>
      <c r="F15" s="11">
        <v>10.4</v>
      </c>
      <c r="G15" s="11">
        <v>109</v>
      </c>
      <c r="H15" s="11">
        <v>7.0000000000000007E-2</v>
      </c>
      <c r="I15" s="11">
        <v>4</v>
      </c>
      <c r="J15" s="11">
        <v>0.03</v>
      </c>
      <c r="K15" s="11">
        <v>1.9</v>
      </c>
      <c r="L15" s="11">
        <v>13</v>
      </c>
      <c r="M15" s="11">
        <v>26</v>
      </c>
      <c r="N15" s="11">
        <v>10</v>
      </c>
      <c r="O15" s="11">
        <v>0.38400000000000001</v>
      </c>
      <c r="P15" s="11">
        <v>1.7600000000000001E-2</v>
      </c>
      <c r="Q15" s="11">
        <v>0.7</v>
      </c>
      <c r="R15" s="10">
        <v>280</v>
      </c>
      <c r="S15" s="9" t="s">
        <v>5</v>
      </c>
    </row>
    <row r="16" spans="1:20" s="2" customFormat="1" ht="15" x14ac:dyDescent="0.25">
      <c r="B16" s="9" t="s">
        <v>7</v>
      </c>
      <c r="C16" s="12">
        <v>180</v>
      </c>
      <c r="D16" s="15">
        <v>11.4</v>
      </c>
      <c r="E16" s="15">
        <v>5.92</v>
      </c>
      <c r="F16" s="15">
        <v>16</v>
      </c>
      <c r="G16" s="15">
        <v>202</v>
      </c>
      <c r="H16" s="15">
        <v>0</v>
      </c>
      <c r="I16" s="15">
        <v>1.01</v>
      </c>
      <c r="J16" s="15">
        <v>0</v>
      </c>
      <c r="K16" s="15">
        <v>0.16</v>
      </c>
      <c r="L16" s="15">
        <v>54.41</v>
      </c>
      <c r="M16" s="15">
        <v>104.04</v>
      </c>
      <c r="N16" s="15">
        <v>41.85</v>
      </c>
      <c r="O16" s="15">
        <v>1.61</v>
      </c>
      <c r="P16" s="15">
        <v>0.13</v>
      </c>
      <c r="Q16" s="15">
        <v>2.57</v>
      </c>
      <c r="R16" s="14">
        <v>334</v>
      </c>
      <c r="S16" s="9" t="s">
        <v>2</v>
      </c>
    </row>
    <row r="17" spans="2:19" s="2" customFormat="1" ht="15" x14ac:dyDescent="0.2">
      <c r="B17" s="13" t="s">
        <v>6</v>
      </c>
      <c r="C17" s="12">
        <v>200</v>
      </c>
      <c r="D17" s="11">
        <v>0.4</v>
      </c>
      <c r="E17" s="11">
        <v>0.04</v>
      </c>
      <c r="F17" s="11">
        <v>26</v>
      </c>
      <c r="G17" s="11">
        <v>84</v>
      </c>
      <c r="H17" s="11">
        <v>0</v>
      </c>
      <c r="I17" s="11">
        <v>0.8</v>
      </c>
      <c r="J17" s="11">
        <v>160</v>
      </c>
      <c r="K17" s="11">
        <v>0</v>
      </c>
      <c r="L17" s="11">
        <v>45</v>
      </c>
      <c r="M17" s="11">
        <v>0</v>
      </c>
      <c r="N17" s="11">
        <v>5</v>
      </c>
      <c r="O17" s="11">
        <v>0.03</v>
      </c>
      <c r="P17" s="11">
        <v>3.2000000000000001E-2</v>
      </c>
      <c r="Q17" s="11">
        <v>0</v>
      </c>
      <c r="R17" s="9">
        <v>820</v>
      </c>
      <c r="S17" s="9" t="s">
        <v>5</v>
      </c>
    </row>
    <row r="18" spans="2:19" s="2" customFormat="1" ht="15" x14ac:dyDescent="0.2">
      <c r="B18" s="9" t="s">
        <v>4</v>
      </c>
      <c r="C18" s="12">
        <v>40</v>
      </c>
      <c r="D18" s="11">
        <v>4</v>
      </c>
      <c r="E18" s="11">
        <v>1.8</v>
      </c>
      <c r="F18" s="11">
        <v>20.399999999999999</v>
      </c>
      <c r="G18" s="11">
        <v>109.6</v>
      </c>
      <c r="H18" s="11">
        <v>0.06</v>
      </c>
      <c r="I18" s="11">
        <v>0</v>
      </c>
      <c r="J18" s="11">
        <v>0</v>
      </c>
      <c r="K18" s="11">
        <v>0.96</v>
      </c>
      <c r="L18" s="11">
        <v>14.55</v>
      </c>
      <c r="M18" s="11">
        <v>0</v>
      </c>
      <c r="N18" s="11">
        <v>8.4</v>
      </c>
      <c r="O18" s="11">
        <v>2.2200000000000002</v>
      </c>
      <c r="P18" s="11">
        <v>1.4999999999999999E-2</v>
      </c>
      <c r="Q18" s="11">
        <v>0</v>
      </c>
      <c r="R18" s="9">
        <v>18</v>
      </c>
      <c r="S18" s="9" t="s">
        <v>2</v>
      </c>
    </row>
    <row r="19" spans="2:19" s="2" customFormat="1" ht="15" x14ac:dyDescent="0.2">
      <c r="B19" s="13" t="s">
        <v>3</v>
      </c>
      <c r="C19" s="12">
        <v>40</v>
      </c>
      <c r="D19" s="11">
        <v>3</v>
      </c>
      <c r="E19" s="11">
        <v>1</v>
      </c>
      <c r="F19" s="11">
        <v>17</v>
      </c>
      <c r="G19" s="11">
        <v>103.6</v>
      </c>
      <c r="H19" s="11">
        <v>4.3999999999999997E-2</v>
      </c>
      <c r="I19" s="11">
        <v>0</v>
      </c>
      <c r="J19" s="11">
        <v>0</v>
      </c>
      <c r="K19" s="11">
        <v>0.63800000000000001</v>
      </c>
      <c r="L19" s="11">
        <v>11.6</v>
      </c>
      <c r="M19" s="11">
        <v>0</v>
      </c>
      <c r="N19" s="11">
        <v>5.6</v>
      </c>
      <c r="O19" s="11">
        <v>1.48</v>
      </c>
      <c r="P19" s="11">
        <v>1.2E-2</v>
      </c>
      <c r="Q19" s="11">
        <v>4</v>
      </c>
      <c r="R19" s="10">
        <v>19</v>
      </c>
      <c r="S19" s="9" t="s">
        <v>2</v>
      </c>
    </row>
    <row r="20" spans="2:19" s="2" customFormat="1" ht="14.25" x14ac:dyDescent="0.2">
      <c r="B20" s="6" t="s">
        <v>1</v>
      </c>
      <c r="C20" s="7">
        <f>SUM(C14:C19)</f>
        <v>720</v>
      </c>
      <c r="D20" s="8">
        <f>SUM(D14:D19)</f>
        <v>25.15</v>
      </c>
      <c r="E20" s="8">
        <f>SUM(E14:E19)</f>
        <v>24.76</v>
      </c>
      <c r="F20" s="8">
        <f>SUM(F14:F19)</f>
        <v>91.9</v>
      </c>
      <c r="G20" s="8">
        <f>SUM(G14:G19)</f>
        <v>662.2</v>
      </c>
      <c r="H20" s="8">
        <f>SUM(H14:H19)</f>
        <v>0.19800000000000001</v>
      </c>
      <c r="I20" s="8">
        <f>SUM(I14:I19)</f>
        <v>15.110000000000001</v>
      </c>
      <c r="J20" s="8">
        <f>SUM(J14:J19)</f>
        <v>160.03</v>
      </c>
      <c r="K20" s="8">
        <f>SUM(K14:K19)</f>
        <v>3.8679999999999999</v>
      </c>
      <c r="L20" s="8">
        <f>SUM(L14:L19)</f>
        <v>139.66399999999999</v>
      </c>
      <c r="M20" s="8">
        <f>SUM(M14:M19)</f>
        <v>130.04000000000002</v>
      </c>
      <c r="N20" s="8">
        <f>SUM(N14:N19)</f>
        <v>71.510000000000005</v>
      </c>
      <c r="O20" s="8">
        <f>SUM(O14:O19)</f>
        <v>5.7840000000000007</v>
      </c>
      <c r="P20" s="8">
        <f>SUM(P14:P19)</f>
        <v>0.22460000000000002</v>
      </c>
      <c r="Q20" s="8">
        <f>SUM(Q14:Q19)</f>
        <v>7.27</v>
      </c>
      <c r="R20" s="7"/>
      <c r="S20" s="6"/>
    </row>
    <row r="21" spans="2:19" s="2" customFormat="1" ht="15" x14ac:dyDescent="0.2">
      <c r="B21" s="3" t="s">
        <v>0</v>
      </c>
      <c r="C21" s="5"/>
      <c r="D21" s="4">
        <f>D12+D20</f>
        <v>43.51</v>
      </c>
      <c r="E21" s="4">
        <f>E12+E20</f>
        <v>44.43</v>
      </c>
      <c r="F21" s="4">
        <f>F12+F20</f>
        <v>168.49</v>
      </c>
      <c r="G21" s="4">
        <f>G12+G20</f>
        <v>1254.8899999999999</v>
      </c>
      <c r="H21" s="4">
        <f>H12+H20</f>
        <v>0.31</v>
      </c>
      <c r="I21" s="4">
        <f>I12+I20</f>
        <v>29.48</v>
      </c>
      <c r="J21" s="4">
        <f>J12+J20</f>
        <v>303.12</v>
      </c>
      <c r="K21" s="4">
        <f>K12+K20</f>
        <v>5.1079999999999997</v>
      </c>
      <c r="L21" s="4">
        <f>L12+L20</f>
        <v>655.41399999999999</v>
      </c>
      <c r="M21" s="4">
        <f>M12+M20</f>
        <v>515.04</v>
      </c>
      <c r="N21" s="4">
        <f>N12+N20</f>
        <v>149.27000000000001</v>
      </c>
      <c r="O21" s="4">
        <f>O12+O20</f>
        <v>8.6440000000000019</v>
      </c>
      <c r="P21" s="4">
        <f>P12+P20</f>
        <v>0.91059999999999997</v>
      </c>
      <c r="Q21" s="4">
        <f>Q12+Q20</f>
        <v>10.17</v>
      </c>
      <c r="R21" s="3"/>
      <c r="S21" s="3"/>
    </row>
  </sheetData>
  <mergeCells count="24">
    <mergeCell ref="Q2:Q4"/>
    <mergeCell ref="R2:R4"/>
    <mergeCell ref="S2:S4"/>
    <mergeCell ref="H3:H4"/>
    <mergeCell ref="B1:S1"/>
    <mergeCell ref="B2:B4"/>
    <mergeCell ref="C2:C3"/>
    <mergeCell ref="D2:D3"/>
    <mergeCell ref="E2:E3"/>
    <mergeCell ref="F2:F3"/>
    <mergeCell ref="G2:G3"/>
    <mergeCell ref="H2:K2"/>
    <mergeCell ref="L2:O2"/>
    <mergeCell ref="P2:P4"/>
    <mergeCell ref="N3:N4"/>
    <mergeCell ref="O3:O4"/>
    <mergeCell ref="B5:S5"/>
    <mergeCell ref="B6:S6"/>
    <mergeCell ref="B13:S13"/>
    <mergeCell ref="I3:I4"/>
    <mergeCell ref="J3:J4"/>
    <mergeCell ref="K3:K4"/>
    <mergeCell ref="L3:L4"/>
    <mergeCell ref="M3:M4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1-4кл.понедельник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SvibTeacher-1</dc:creator>
  <cp:lastModifiedBy>SvibTeacher-1</cp:lastModifiedBy>
  <dcterms:created xsi:type="dcterms:W3CDTF">2023-09-27T18:11:40Z</dcterms:created>
  <dcterms:modified xsi:type="dcterms:W3CDTF">2023-09-27T18:12:03Z</dcterms:modified>
</cp:coreProperties>
</file>