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\1-4 классы\"/>
    </mc:Choice>
  </mc:AlternateContent>
  <bookViews>
    <workbookView xWindow="0" yWindow="0" windowWidth="20490" windowHeight="8040"/>
  </bookViews>
  <sheets>
    <sheet name="1-4кл.вторник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D25" i="1" s="1"/>
  <c r="E14" i="1"/>
  <c r="F14" i="1"/>
  <c r="F25" i="1" s="1"/>
  <c r="G14" i="1"/>
  <c r="H14" i="1"/>
  <c r="H25" i="1" s="1"/>
  <c r="I14" i="1"/>
  <c r="J14" i="1"/>
  <c r="J25" i="1" s="1"/>
  <c r="K14" i="1"/>
  <c r="L14" i="1"/>
  <c r="L25" i="1" s="1"/>
  <c r="M14" i="1"/>
  <c r="N14" i="1"/>
  <c r="N25" i="1" s="1"/>
  <c r="O14" i="1"/>
  <c r="P14" i="1"/>
  <c r="P25" i="1" s="1"/>
  <c r="Q1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G25" i="1"/>
  <c r="I25" i="1"/>
  <c r="K25" i="1"/>
  <c r="M25" i="1"/>
  <c r="O25" i="1"/>
  <c r="Q25" i="1"/>
</calcChain>
</file>

<file path=xl/sharedStrings.xml><?xml version="1.0" encoding="utf-8"?>
<sst xmlns="http://schemas.openxmlformats.org/spreadsheetml/2006/main" count="60" uniqueCount="46">
  <si>
    <t>Итого за завтрак+обед:</t>
  </si>
  <si>
    <t>Итого за обед:</t>
  </si>
  <si>
    <t>Для обуч образовательных организаций Кучма, 2016</t>
  </si>
  <si>
    <t>Хлеб ржано-пшеничный</t>
  </si>
  <si>
    <t>Хлеб из муки пшеничной</t>
  </si>
  <si>
    <t>СБ Онищенко ,Тутельяна ,Москва,2022.</t>
  </si>
  <si>
    <t xml:space="preserve">Компот из плодов свежих (яблоки) </t>
  </si>
  <si>
    <t>Картофель запеченный</t>
  </si>
  <si>
    <t>Соус томатный</t>
  </si>
  <si>
    <t>Наггетсы</t>
  </si>
  <si>
    <t>Сб.Рецептур 2021 А.Ю.Попова,И.В.Брагин.И.Г Шевкун</t>
  </si>
  <si>
    <t>54-12с</t>
  </si>
  <si>
    <t>Суп рыбный с консервами(горбуша)</t>
  </si>
  <si>
    <t>Салат из свеклы с зеленым горошком</t>
  </si>
  <si>
    <t>Обед</t>
  </si>
  <si>
    <t>ОБЕД</t>
  </si>
  <si>
    <t>Итого за завтрак:</t>
  </si>
  <si>
    <t>Кофейный напиток из цикория с молоком</t>
  </si>
  <si>
    <t>Масло сливочное</t>
  </si>
  <si>
    <t>Фрукты свежие по сезонности</t>
  </si>
  <si>
    <t>Изделия фигурные и хлопья из круп сладкие с молоком</t>
  </si>
  <si>
    <t>ЗАВТРАК</t>
  </si>
  <si>
    <t>День 2 (вторник)</t>
  </si>
  <si>
    <t>ккал</t>
  </si>
  <si>
    <t>г</t>
  </si>
  <si>
    <t>Fe, мг</t>
  </si>
  <si>
    <t>Мg, мг</t>
  </si>
  <si>
    <t>Р, мг</t>
  </si>
  <si>
    <t>Са, мг</t>
  </si>
  <si>
    <t>Е мг, ток. экв.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</si>
  <si>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</si>
  <si>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</si>
  <si>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</si>
  <si>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</si>
  <si>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</si>
  <si>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</si>
  <si>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</si>
  <si>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</si>
  <si>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</si>
  <si>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</si>
  <si>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</si>
  <si>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</si>
  <si>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</si>
  <si>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</si>
  <si>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</si>
  <si>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Вторник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</si>
</sst>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1"/>
    </font>
    <font>
      <b/>
      <i/>
      <sz val="7.5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i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left" vertical="center"/>
    </xf>
    <xf numFmtId="2" fontId="5" fillId="0" borderId="1" xfId="2" applyNumberFormat="1" applyFont="1" applyBorder="1" applyAlignment="1" applyProtection="1">
      <alignment horizontal="center" vertical="center"/>
    </xf>
    <xf numFmtId="1" fontId="5" fillId="0" borderId="1" xfId="2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horizontal="right" vertical="center"/>
    </xf>
    <xf numFmtId="2" fontId="6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vertical="center" wrapText="1"/>
    </xf>
    <xf numFmtId="0" fontId="7" fillId="2" borderId="1" xfId="1" applyFont="1" applyFill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center" vertical="top"/>
    </xf>
    <xf numFmtId="0" fontId="9" fillId="3" borderId="1" xfId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/>
    <xf numFmtId="0" fontId="11" fillId="4" borderId="1" xfId="1" applyFont="1" applyFill="1" applyBorder="1" applyAlignment="1" applyProtection="1">
      <alignment horizontal="center" vertical="center" wrapText="1"/>
    </xf>
    <xf numFmtId="2" fontId="11" fillId="4" borderId="1" xfId="1" applyNumberFormat="1" applyFont="1" applyFill="1" applyBorder="1" applyAlignment="1" applyProtection="1">
      <alignment horizontal="center" vertical="center" wrapText="1"/>
    </xf>
    <xf numFmtId="2" fontId="11" fillId="4" borderId="2" xfId="1" applyNumberFormat="1" applyFont="1" applyFill="1" applyBorder="1" applyAlignment="1" applyProtection="1">
      <alignment horizontal="center" vertical="center" wrapText="1"/>
    </xf>
    <xf numFmtId="0" fontId="11" fillId="4" borderId="2" xfId="1" applyFont="1" applyFill="1" applyBorder="1" applyAlignment="1" applyProtection="1">
      <alignment horizontal="center" vertical="center" wrapText="1"/>
    </xf>
    <xf numFmtId="0" fontId="11" fillId="4" borderId="1" xfId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 wrapText="1"/>
    </xf>
    <xf numFmtId="0" fontId="4" fillId="0" borderId="0" xfId="0" applyFont="1" applyAlignment="1" applyProtection="1">
      <alignment vertical="top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26"/>
  <sheetViews>
    <sheetView showGridLines="0" tabSelected="1" topLeftCell="A13" zoomScaleNormal="100" workbookViewId="0">
      <selection activeCell="A25" sqref="A25:XFD31"/>
    </sheetView>
  </sheetViews>
  <sheetFormatPr defaultColWidth="8.83203125" defaultRowHeight="12.75" x14ac:dyDescent="0.2"/>
  <cols>
    <col min="1" max="1" width="4" style="1" customWidth="1"/>
    <col min="2" max="2" width="34.83203125" style="1" customWidth="1"/>
    <col min="3" max="3" width="9.83203125" style="2" customWidth="1"/>
    <col min="4" max="4" width="7.83203125" style="1" customWidth="1"/>
    <col min="5" max="5" width="8.1640625" style="1" customWidth="1"/>
    <col min="6" max="6" width="12.5" style="1" customWidth="1"/>
    <col min="7" max="7" width="17.83203125" style="1" customWidth="1"/>
    <col min="8" max="8" width="9" style="1" customWidth="1"/>
    <col min="9" max="9" width="7.1640625" style="1" customWidth="1"/>
    <col min="10" max="10" width="9" style="1" customWidth="1"/>
    <col min="11" max="11" width="15.5" style="1" customWidth="1"/>
    <col min="12" max="13" width="9.83203125" style="1" customWidth="1"/>
    <col min="14" max="14" width="9.5" style="1" customWidth="1"/>
    <col min="15" max="15" width="7.83203125" style="1" customWidth="1"/>
    <col min="16" max="16" width="6.5" style="1" customWidth="1"/>
    <col min="17" max="17" width="7.5" style="1" customWidth="1"/>
    <col min="18" max="18" width="11.5" style="1" customWidth="1"/>
    <col min="19" max="19" width="60.6640625" style="1" customWidth="1"/>
    <col min="20" max="20" width="6.83203125" style="1" customWidth="1"/>
  </cols>
  <sheetData>
    <row r="3" spans="2:19" ht="15" x14ac:dyDescent="0.2">
      <c r="B3" s="30" t="s">
        <v>45</v>
      </c>
      <c r="C3" s="29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2:19" s="22" customFormat="1" ht="24.75" customHeight="1" x14ac:dyDescent="0.2">
      <c r="B4" s="23" t="s">
        <v>44</v>
      </c>
      <c r="C4" s="27" t="s">
        <v>43</v>
      </c>
      <c r="D4" s="23" t="s">
        <v>42</v>
      </c>
      <c r="E4" s="23" t="s">
        <v>41</v>
      </c>
      <c r="F4" s="23" t="s">
        <v>40</v>
      </c>
      <c r="G4" s="23" t="s">
        <v>39</v>
      </c>
      <c r="H4" s="24" t="s">
        <v>38</v>
      </c>
      <c r="I4" s="24"/>
      <c r="J4" s="24"/>
      <c r="K4" s="24"/>
      <c r="L4" s="24" t="s">
        <v>37</v>
      </c>
      <c r="M4" s="24"/>
      <c r="N4" s="24"/>
      <c r="O4" s="24"/>
      <c r="P4" s="24" t="s">
        <v>36</v>
      </c>
      <c r="Q4" s="24" t="s">
        <v>35</v>
      </c>
      <c r="R4" s="24" t="s">
        <v>34</v>
      </c>
      <c r="S4" s="23" t="s">
        <v>33</v>
      </c>
    </row>
    <row r="5" spans="2:19" s="22" customFormat="1" ht="8.25" customHeight="1" x14ac:dyDescent="0.2">
      <c r="B5" s="23"/>
      <c r="C5" s="27"/>
      <c r="D5" s="23"/>
      <c r="E5" s="23"/>
      <c r="F5" s="23"/>
      <c r="G5" s="23"/>
      <c r="H5" s="23" t="s">
        <v>32</v>
      </c>
      <c r="I5" s="23" t="s">
        <v>31</v>
      </c>
      <c r="J5" s="23" t="s">
        <v>30</v>
      </c>
      <c r="K5" s="23" t="s">
        <v>29</v>
      </c>
      <c r="L5" s="23" t="s">
        <v>28</v>
      </c>
      <c r="M5" s="23" t="s">
        <v>27</v>
      </c>
      <c r="N5" s="23" t="s">
        <v>26</v>
      </c>
      <c r="O5" s="24" t="s">
        <v>25</v>
      </c>
      <c r="P5" s="24"/>
      <c r="Q5" s="24"/>
      <c r="R5" s="24"/>
      <c r="S5" s="23"/>
    </row>
    <row r="6" spans="2:19" s="22" customFormat="1" ht="15.75" customHeight="1" x14ac:dyDescent="0.2">
      <c r="B6" s="23"/>
      <c r="C6" s="26" t="s">
        <v>24</v>
      </c>
      <c r="D6" s="25" t="s">
        <v>24</v>
      </c>
      <c r="E6" s="25" t="s">
        <v>24</v>
      </c>
      <c r="F6" s="25" t="s">
        <v>24</v>
      </c>
      <c r="G6" s="25" t="s">
        <v>23</v>
      </c>
      <c r="H6" s="23"/>
      <c r="I6" s="23"/>
      <c r="J6" s="23"/>
      <c r="K6" s="23"/>
      <c r="L6" s="23"/>
      <c r="M6" s="23"/>
      <c r="N6" s="23"/>
      <c r="O6" s="24"/>
      <c r="P6" s="24"/>
      <c r="Q6" s="24"/>
      <c r="R6" s="24"/>
      <c r="S6" s="23"/>
    </row>
    <row r="7" spans="2:19" ht="15" customHeight="1" x14ac:dyDescent="0.2">
      <c r="B7" s="21" t="s">
        <v>22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2:19" ht="18" customHeight="1" x14ac:dyDescent="0.2">
      <c r="B8" s="20" t="s">
        <v>21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2:19" s="5" customFormat="1" ht="30" x14ac:dyDescent="0.2">
      <c r="B9" s="17" t="s">
        <v>20</v>
      </c>
      <c r="C9" s="15">
        <v>200</v>
      </c>
      <c r="D9" s="14">
        <v>7.76</v>
      </c>
      <c r="E9" s="14">
        <v>6</v>
      </c>
      <c r="F9" s="14">
        <v>31</v>
      </c>
      <c r="G9" s="14">
        <v>244</v>
      </c>
      <c r="H9" s="14">
        <v>0.04</v>
      </c>
      <c r="I9" s="14">
        <v>0.3</v>
      </c>
      <c r="J9" s="14">
        <v>0.02</v>
      </c>
      <c r="K9" s="14">
        <v>0.2</v>
      </c>
      <c r="L9" s="14">
        <v>161.19999999999999</v>
      </c>
      <c r="M9" s="14">
        <v>134.6</v>
      </c>
      <c r="N9" s="14">
        <v>0</v>
      </c>
      <c r="O9" s="14">
        <v>0.4</v>
      </c>
      <c r="P9" s="14">
        <v>0.1128</v>
      </c>
      <c r="Q9" s="14">
        <v>12.2</v>
      </c>
      <c r="R9" s="12">
        <v>188</v>
      </c>
      <c r="S9" s="17" t="s">
        <v>2</v>
      </c>
    </row>
    <row r="10" spans="2:19" s="5" customFormat="1" ht="26.1" customHeight="1" x14ac:dyDescent="0.2">
      <c r="B10" s="17" t="s">
        <v>19</v>
      </c>
      <c r="C10" s="15">
        <v>100</v>
      </c>
      <c r="D10" s="14">
        <v>1.5</v>
      </c>
      <c r="E10" s="14">
        <v>0.5</v>
      </c>
      <c r="F10" s="14">
        <v>21</v>
      </c>
      <c r="G10" s="14">
        <v>47</v>
      </c>
      <c r="H10" s="14">
        <v>0.1</v>
      </c>
      <c r="I10" s="14">
        <v>0</v>
      </c>
      <c r="J10" s="14">
        <v>20</v>
      </c>
      <c r="K10" s="14">
        <v>0.4</v>
      </c>
      <c r="L10" s="14">
        <v>9</v>
      </c>
      <c r="M10" s="14">
        <v>28</v>
      </c>
      <c r="N10" s="14">
        <v>42</v>
      </c>
      <c r="O10" s="14">
        <v>0.6</v>
      </c>
      <c r="P10" s="14">
        <v>0.1</v>
      </c>
      <c r="Q10" s="14">
        <v>0.05</v>
      </c>
      <c r="R10" s="12">
        <v>394</v>
      </c>
      <c r="S10" s="12" t="s">
        <v>2</v>
      </c>
    </row>
    <row r="11" spans="2:19" s="5" customFormat="1" ht="15" x14ac:dyDescent="0.2">
      <c r="B11" s="12" t="s">
        <v>18</v>
      </c>
      <c r="C11" s="15">
        <v>10</v>
      </c>
      <c r="D11" s="14">
        <v>0.08</v>
      </c>
      <c r="E11" s="14">
        <v>7.2</v>
      </c>
      <c r="F11" s="14">
        <v>0.08</v>
      </c>
      <c r="G11" s="14">
        <v>74.89</v>
      </c>
      <c r="H11" s="14">
        <v>0</v>
      </c>
      <c r="I11" s="14">
        <v>0</v>
      </c>
      <c r="J11" s="14">
        <v>30</v>
      </c>
      <c r="K11" s="14">
        <v>0.1</v>
      </c>
      <c r="L11" s="14">
        <v>1.2</v>
      </c>
      <c r="M11" s="14">
        <v>0.05</v>
      </c>
      <c r="N11" s="14">
        <v>0</v>
      </c>
      <c r="O11" s="14">
        <v>0.02</v>
      </c>
      <c r="P11" s="14">
        <v>0.01</v>
      </c>
      <c r="Q11" s="14">
        <v>0.9</v>
      </c>
      <c r="R11" s="12">
        <v>13</v>
      </c>
      <c r="S11" s="12" t="s">
        <v>2</v>
      </c>
    </row>
    <row r="12" spans="2:19" s="5" customFormat="1" ht="30" x14ac:dyDescent="0.2">
      <c r="B12" s="17" t="s">
        <v>17</v>
      </c>
      <c r="C12" s="15">
        <v>180</v>
      </c>
      <c r="D12" s="14">
        <v>2.4</v>
      </c>
      <c r="E12" s="14">
        <v>2.7</v>
      </c>
      <c r="F12" s="14">
        <v>11.25</v>
      </c>
      <c r="G12" s="14">
        <v>78</v>
      </c>
      <c r="H12" s="14">
        <v>0.04</v>
      </c>
      <c r="I12" s="14">
        <v>1.06</v>
      </c>
      <c r="J12" s="14">
        <v>0.03</v>
      </c>
      <c r="K12" s="14">
        <v>0</v>
      </c>
      <c r="L12" s="14">
        <v>97.36</v>
      </c>
      <c r="M12" s="14">
        <v>73</v>
      </c>
      <c r="N12" s="14">
        <v>0.02</v>
      </c>
      <c r="O12" s="14">
        <v>0.02</v>
      </c>
      <c r="P12" s="14">
        <v>0.12</v>
      </c>
      <c r="Q12" s="14">
        <v>0</v>
      </c>
      <c r="R12" s="12">
        <v>419</v>
      </c>
      <c r="S12" s="12" t="s">
        <v>2</v>
      </c>
    </row>
    <row r="13" spans="2:19" s="5" customFormat="1" ht="15" x14ac:dyDescent="0.2">
      <c r="B13" s="12" t="s">
        <v>4</v>
      </c>
      <c r="C13" s="15">
        <v>40</v>
      </c>
      <c r="D13" s="14">
        <v>4</v>
      </c>
      <c r="E13" s="14">
        <v>1.8</v>
      </c>
      <c r="F13" s="14">
        <v>20.399999999999999</v>
      </c>
      <c r="G13" s="14">
        <v>109.6</v>
      </c>
      <c r="H13" s="14">
        <v>0.06</v>
      </c>
      <c r="I13" s="14">
        <v>0</v>
      </c>
      <c r="J13" s="14">
        <v>0</v>
      </c>
      <c r="K13" s="14">
        <v>0.96</v>
      </c>
      <c r="L13" s="14">
        <v>14.55</v>
      </c>
      <c r="M13" s="14">
        <v>0</v>
      </c>
      <c r="N13" s="14">
        <v>8.4</v>
      </c>
      <c r="O13" s="14">
        <v>2.2200000000000002</v>
      </c>
      <c r="P13" s="14">
        <v>1.4999999999999999E-2</v>
      </c>
      <c r="Q13" s="14">
        <v>0</v>
      </c>
      <c r="R13" s="12">
        <v>18</v>
      </c>
      <c r="S13" s="12" t="s">
        <v>2</v>
      </c>
    </row>
    <row r="14" spans="2:19" s="5" customFormat="1" ht="15" x14ac:dyDescent="0.2">
      <c r="B14" s="9" t="s">
        <v>16</v>
      </c>
      <c r="C14" s="11">
        <f>SUM(C9:C13)</f>
        <v>530</v>
      </c>
      <c r="D14" s="10">
        <f>SUM(D9:D13)</f>
        <v>15.74</v>
      </c>
      <c r="E14" s="10">
        <f>SUM(E9:E13)</f>
        <v>18.2</v>
      </c>
      <c r="F14" s="10">
        <f>SUM(F9:F13)</f>
        <v>83.72999999999999</v>
      </c>
      <c r="G14" s="10">
        <f>SUM(G9:G13)</f>
        <v>553.49</v>
      </c>
      <c r="H14" s="10">
        <f>SUM(H9:H13)</f>
        <v>0.24000000000000002</v>
      </c>
      <c r="I14" s="10">
        <f>SUM(I9:I13)</f>
        <v>1.36</v>
      </c>
      <c r="J14" s="10">
        <f>SUM(J9:J13)</f>
        <v>50.05</v>
      </c>
      <c r="K14" s="10">
        <f>SUM(K9:K13)</f>
        <v>1.6600000000000001</v>
      </c>
      <c r="L14" s="10">
        <f>SUM(L9:L13)</f>
        <v>283.31</v>
      </c>
      <c r="M14" s="10">
        <f>SUM(M9:M13)</f>
        <v>235.65</v>
      </c>
      <c r="N14" s="10">
        <f>SUM(N9:N13)</f>
        <v>50.42</v>
      </c>
      <c r="O14" s="10">
        <f>SUM(O9:O13)</f>
        <v>3.2600000000000002</v>
      </c>
      <c r="P14" s="10">
        <f>SUM(P9:P13)</f>
        <v>0.35780000000000001</v>
      </c>
      <c r="Q14" s="10">
        <f>SUM(Q9:Q13)</f>
        <v>13.15</v>
      </c>
      <c r="R14" s="19"/>
      <c r="S14" s="19"/>
    </row>
    <row r="15" spans="2:19" s="5" customFormat="1" ht="14.25" x14ac:dyDescent="0.2">
      <c r="B15" s="18" t="s">
        <v>15</v>
      </c>
      <c r="C15" s="18"/>
      <c r="D15" s="18"/>
      <c r="E15" s="18"/>
      <c r="F15" s="10"/>
      <c r="G15" s="18"/>
      <c r="H15" s="18"/>
      <c r="I15" s="18"/>
      <c r="J15" s="18"/>
      <c r="K15" s="18"/>
      <c r="L15" s="18" t="s">
        <v>14</v>
      </c>
      <c r="M15" s="18"/>
      <c r="N15" s="18"/>
      <c r="O15" s="18"/>
      <c r="P15" s="18"/>
      <c r="Q15" s="18"/>
      <c r="R15" s="18"/>
      <c r="S15" s="18"/>
    </row>
    <row r="16" spans="2:19" s="5" customFormat="1" ht="25.35" customHeight="1" x14ac:dyDescent="0.2">
      <c r="B16" s="17" t="s">
        <v>13</v>
      </c>
      <c r="C16" s="15">
        <v>60</v>
      </c>
      <c r="D16" s="14">
        <v>1.2</v>
      </c>
      <c r="E16" s="14">
        <v>4.8</v>
      </c>
      <c r="F16" s="14">
        <v>3.6</v>
      </c>
      <c r="G16" s="14">
        <v>64</v>
      </c>
      <c r="H16" s="14">
        <v>7.0000000000000007E-2</v>
      </c>
      <c r="I16" s="14">
        <v>4.8</v>
      </c>
      <c r="J16" s="14">
        <v>0.3</v>
      </c>
      <c r="K16" s="14">
        <v>0.1</v>
      </c>
      <c r="L16" s="14">
        <v>1.8</v>
      </c>
      <c r="M16" s="14">
        <v>4.8</v>
      </c>
      <c r="N16" s="14">
        <v>1.8</v>
      </c>
      <c r="O16" s="14">
        <v>0.72</v>
      </c>
      <c r="P16" s="14">
        <v>6.3759999999999997E-2</v>
      </c>
      <c r="Q16" s="14">
        <v>0.97</v>
      </c>
      <c r="R16" s="12">
        <v>81</v>
      </c>
      <c r="S16" s="12" t="s">
        <v>2</v>
      </c>
    </row>
    <row r="17" spans="1:20" s="5" customFormat="1" ht="24.75" customHeight="1" x14ac:dyDescent="0.2">
      <c r="B17" s="17" t="s">
        <v>12</v>
      </c>
      <c r="C17" s="15">
        <v>200</v>
      </c>
      <c r="D17" s="14">
        <v>1.68</v>
      </c>
      <c r="E17" s="14">
        <v>2.4500000000000002</v>
      </c>
      <c r="F17" s="14">
        <v>13.73</v>
      </c>
      <c r="G17" s="14">
        <v>87</v>
      </c>
      <c r="H17" s="14">
        <v>0.08</v>
      </c>
      <c r="I17" s="14">
        <v>12.45</v>
      </c>
      <c r="J17" s="14">
        <v>0.03</v>
      </c>
      <c r="K17" s="14">
        <v>0.02</v>
      </c>
      <c r="L17" s="14">
        <v>13.07</v>
      </c>
      <c r="M17" s="14">
        <v>55.91</v>
      </c>
      <c r="N17" s="14">
        <v>2.0699999999999998</v>
      </c>
      <c r="O17" s="14">
        <v>0.74</v>
      </c>
      <c r="P17" s="14">
        <v>0.05</v>
      </c>
      <c r="Q17" s="14">
        <v>0</v>
      </c>
      <c r="R17" s="13" t="s">
        <v>11</v>
      </c>
      <c r="S17" s="12" t="s">
        <v>10</v>
      </c>
    </row>
    <row r="18" spans="1:20" s="5" customFormat="1" ht="15" x14ac:dyDescent="0.2">
      <c r="B18" s="12" t="s">
        <v>9</v>
      </c>
      <c r="C18" s="15">
        <v>90</v>
      </c>
      <c r="D18" s="14">
        <v>14.97</v>
      </c>
      <c r="E18" s="14">
        <v>14.1</v>
      </c>
      <c r="F18" s="14">
        <v>7.92</v>
      </c>
      <c r="G18" s="14">
        <v>256</v>
      </c>
      <c r="H18" s="14">
        <v>0.2</v>
      </c>
      <c r="I18" s="14">
        <v>0.8</v>
      </c>
      <c r="J18" s="14">
        <v>0</v>
      </c>
      <c r="K18" s="14">
        <v>0.08</v>
      </c>
      <c r="L18" s="14">
        <v>19</v>
      </c>
      <c r="M18" s="14">
        <v>190</v>
      </c>
      <c r="N18" s="14">
        <v>23</v>
      </c>
      <c r="O18" s="14">
        <v>1.1100000000000001</v>
      </c>
      <c r="P18" s="14">
        <v>0.09</v>
      </c>
      <c r="Q18" s="14">
        <v>0</v>
      </c>
      <c r="R18" s="12">
        <v>595</v>
      </c>
      <c r="S18" s="12" t="s">
        <v>5</v>
      </c>
    </row>
    <row r="19" spans="1:20" s="5" customFormat="1" ht="15" x14ac:dyDescent="0.2">
      <c r="B19" s="12" t="s">
        <v>8</v>
      </c>
      <c r="C19" s="15">
        <v>30</v>
      </c>
      <c r="D19" s="14">
        <v>0.8</v>
      </c>
      <c r="E19" s="14">
        <v>0.05</v>
      </c>
      <c r="F19" s="14">
        <v>3.5</v>
      </c>
      <c r="G19" s="14">
        <v>17.600000000000001</v>
      </c>
      <c r="H19" s="14">
        <v>0.02</v>
      </c>
      <c r="I19" s="14">
        <v>4.05</v>
      </c>
      <c r="J19" s="14">
        <v>0.36</v>
      </c>
      <c r="K19" s="14">
        <v>0</v>
      </c>
      <c r="L19" s="14">
        <v>0.14000000000000001</v>
      </c>
      <c r="M19" s="14">
        <v>0.03</v>
      </c>
      <c r="N19" s="14">
        <v>0.06</v>
      </c>
      <c r="O19" s="14">
        <v>3.9E-2</v>
      </c>
      <c r="P19" s="14">
        <v>0.01</v>
      </c>
      <c r="Q19" s="14">
        <v>0</v>
      </c>
      <c r="R19" s="12">
        <v>671</v>
      </c>
      <c r="S19" s="12" t="s">
        <v>5</v>
      </c>
    </row>
    <row r="20" spans="1:20" s="5" customFormat="1" ht="15" x14ac:dyDescent="0.2">
      <c r="B20" s="12" t="s">
        <v>7</v>
      </c>
      <c r="C20" s="15">
        <v>150</v>
      </c>
      <c r="D20" s="14">
        <v>4</v>
      </c>
      <c r="E20" s="14">
        <v>4</v>
      </c>
      <c r="F20" s="14">
        <v>36.24</v>
      </c>
      <c r="G20" s="14">
        <v>205</v>
      </c>
      <c r="H20" s="14">
        <v>0.26</v>
      </c>
      <c r="I20" s="14">
        <v>0</v>
      </c>
      <c r="J20" s="14">
        <v>0</v>
      </c>
      <c r="K20" s="14">
        <v>0</v>
      </c>
      <c r="L20" s="14">
        <v>1.66</v>
      </c>
      <c r="M20" s="14">
        <v>0</v>
      </c>
      <c r="N20" s="14">
        <v>0.1</v>
      </c>
      <c r="O20" s="14">
        <v>1.96</v>
      </c>
      <c r="P20" s="14">
        <v>0.15</v>
      </c>
      <c r="Q20" s="14">
        <v>0</v>
      </c>
      <c r="R20" s="12">
        <v>344</v>
      </c>
      <c r="S20" s="12" t="s">
        <v>2</v>
      </c>
    </row>
    <row r="21" spans="1:20" s="5" customFormat="1" ht="25.35" customHeight="1" x14ac:dyDescent="0.2">
      <c r="B21" s="17" t="s">
        <v>6</v>
      </c>
      <c r="C21" s="15">
        <v>180</v>
      </c>
      <c r="D21" s="14">
        <v>0.09</v>
      </c>
      <c r="E21" s="14">
        <v>0.09</v>
      </c>
      <c r="F21" s="14">
        <v>21.1</v>
      </c>
      <c r="G21" s="14">
        <v>34</v>
      </c>
      <c r="H21" s="14">
        <v>8.9999999999999993E-3</v>
      </c>
      <c r="I21" s="14">
        <v>2.8</v>
      </c>
      <c r="J21" s="14">
        <v>0.01</v>
      </c>
      <c r="K21" s="14">
        <v>0.06</v>
      </c>
      <c r="L21" s="14">
        <v>7.6</v>
      </c>
      <c r="M21" s="14">
        <v>0</v>
      </c>
      <c r="N21" s="14">
        <v>2.1</v>
      </c>
      <c r="O21" s="14">
        <v>0.04</v>
      </c>
      <c r="P21" s="14">
        <v>0.28000000000000003</v>
      </c>
      <c r="Q21" s="14">
        <v>0.6</v>
      </c>
      <c r="R21" s="12">
        <v>817</v>
      </c>
      <c r="S21" s="12" t="s">
        <v>5</v>
      </c>
    </row>
    <row r="22" spans="1:20" ht="15" x14ac:dyDescent="0.2">
      <c r="A22" s="5"/>
      <c r="B22" s="12" t="s">
        <v>4</v>
      </c>
      <c r="C22" s="15">
        <v>20</v>
      </c>
      <c r="D22" s="14">
        <v>2</v>
      </c>
      <c r="E22" s="14">
        <v>0.9</v>
      </c>
      <c r="F22" s="14">
        <v>10.199999999999999</v>
      </c>
      <c r="G22" s="14">
        <v>54.8</v>
      </c>
      <c r="H22" s="14">
        <v>2.1999999999999999E-2</v>
      </c>
      <c r="I22" s="14">
        <v>0</v>
      </c>
      <c r="J22" s="14">
        <v>0</v>
      </c>
      <c r="K22" s="14">
        <v>0.34</v>
      </c>
      <c r="L22" s="14">
        <v>4.7</v>
      </c>
      <c r="M22" s="14">
        <v>0</v>
      </c>
      <c r="N22" s="14">
        <v>2.6</v>
      </c>
      <c r="O22" s="14">
        <v>0.24</v>
      </c>
      <c r="P22" s="14">
        <v>6.0000000000000001E-3</v>
      </c>
      <c r="Q22" s="14">
        <v>0</v>
      </c>
      <c r="R22" s="13">
        <v>18</v>
      </c>
      <c r="S22" s="12" t="s">
        <v>2</v>
      </c>
      <c r="T22" s="5"/>
    </row>
    <row r="23" spans="1:20" ht="15" x14ac:dyDescent="0.2">
      <c r="A23" s="5"/>
      <c r="B23" s="16" t="s">
        <v>3</v>
      </c>
      <c r="C23" s="15">
        <v>40</v>
      </c>
      <c r="D23" s="14">
        <v>3</v>
      </c>
      <c r="E23" s="14">
        <v>1</v>
      </c>
      <c r="F23" s="14">
        <v>17</v>
      </c>
      <c r="G23" s="14">
        <v>103.6</v>
      </c>
      <c r="H23" s="14">
        <v>4.3999999999999997E-2</v>
      </c>
      <c r="I23" s="14">
        <v>0</v>
      </c>
      <c r="J23" s="14">
        <v>0</v>
      </c>
      <c r="K23" s="14">
        <v>0.63800000000000001</v>
      </c>
      <c r="L23" s="14">
        <v>11.6</v>
      </c>
      <c r="M23" s="14">
        <v>0</v>
      </c>
      <c r="N23" s="14">
        <v>5.6</v>
      </c>
      <c r="O23" s="14">
        <v>1.48</v>
      </c>
      <c r="P23" s="14">
        <v>1.2E-2</v>
      </c>
      <c r="Q23" s="14">
        <v>4</v>
      </c>
      <c r="R23" s="13">
        <v>19</v>
      </c>
      <c r="S23" s="12" t="s">
        <v>2</v>
      </c>
      <c r="T23" s="5"/>
    </row>
    <row r="24" spans="1:20" s="5" customFormat="1" ht="14.25" x14ac:dyDescent="0.2">
      <c r="B24" s="9" t="s">
        <v>1</v>
      </c>
      <c r="C24" s="11">
        <f>SUM(C16:C23)</f>
        <v>770</v>
      </c>
      <c r="D24" s="10">
        <f>SUM(D16:D23)</f>
        <v>27.740000000000002</v>
      </c>
      <c r="E24" s="10">
        <f>SUM(E16:E23)</f>
        <v>27.39</v>
      </c>
      <c r="F24" s="10">
        <f>SUM(F16:F23)</f>
        <v>113.29</v>
      </c>
      <c r="G24" s="10">
        <f>SUM(G16:G23)</f>
        <v>822</v>
      </c>
      <c r="H24" s="10">
        <f>SUM(H16:H23)</f>
        <v>0.70500000000000018</v>
      </c>
      <c r="I24" s="10">
        <f>SUM(I16:I23)</f>
        <v>24.900000000000002</v>
      </c>
      <c r="J24" s="10">
        <f>SUM(J16:J23)</f>
        <v>0.7</v>
      </c>
      <c r="K24" s="10">
        <f>SUM(K16:K23)</f>
        <v>1.238</v>
      </c>
      <c r="L24" s="10">
        <f>SUM(L16:L23)</f>
        <v>59.570000000000007</v>
      </c>
      <c r="M24" s="10">
        <f>SUM(M16:M23)</f>
        <v>250.73999999999998</v>
      </c>
      <c r="N24" s="10">
        <f>SUM(N16:N23)</f>
        <v>37.330000000000005</v>
      </c>
      <c r="O24" s="10">
        <f>SUM(O16:O23)</f>
        <v>6.3290000000000006</v>
      </c>
      <c r="P24" s="10">
        <f>SUM(P16:P23)</f>
        <v>0.66176000000000001</v>
      </c>
      <c r="Q24" s="10">
        <f>SUM(Q16:Q23)</f>
        <v>5.57</v>
      </c>
      <c r="R24" s="9"/>
      <c r="S24" s="9"/>
    </row>
    <row r="25" spans="1:20" s="5" customFormat="1" ht="15" x14ac:dyDescent="0.2">
      <c r="A25" s="3"/>
      <c r="B25" s="6" t="s">
        <v>0</v>
      </c>
      <c r="C25" s="8"/>
      <c r="D25" s="7">
        <f>D14+D24</f>
        <v>43.480000000000004</v>
      </c>
      <c r="E25" s="7">
        <f>E14+E24</f>
        <v>45.59</v>
      </c>
      <c r="F25" s="7">
        <f>F14+F24</f>
        <v>197.01999999999998</v>
      </c>
      <c r="G25" s="7">
        <f>G14+G24</f>
        <v>1375.49</v>
      </c>
      <c r="H25" s="7">
        <f>H14+H24</f>
        <v>0.94500000000000017</v>
      </c>
      <c r="I25" s="7">
        <f>I14+I24</f>
        <v>26.26</v>
      </c>
      <c r="J25" s="7">
        <f>J14+J24</f>
        <v>50.75</v>
      </c>
      <c r="K25" s="7">
        <f>K14+K24</f>
        <v>2.8980000000000001</v>
      </c>
      <c r="L25" s="7">
        <f>L14+L24</f>
        <v>342.88</v>
      </c>
      <c r="M25" s="7">
        <f>M14+M24</f>
        <v>486.39</v>
      </c>
      <c r="N25" s="7">
        <f>N14+N24</f>
        <v>87.75</v>
      </c>
      <c r="O25" s="7">
        <f>O14+O24</f>
        <v>9.5890000000000004</v>
      </c>
      <c r="P25" s="7">
        <f>P14+P24</f>
        <v>1.01956</v>
      </c>
      <c r="Q25" s="7">
        <f>Q14+Q24</f>
        <v>18.72</v>
      </c>
      <c r="R25" s="6"/>
      <c r="S25" s="6"/>
      <c r="T25" s="3"/>
    </row>
    <row r="26" spans="1:20" s="3" customFormat="1" ht="29.25" customHeight="1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</sheetData>
  <mergeCells count="23">
    <mergeCell ref="O5:O6"/>
    <mergeCell ref="G4:G5"/>
    <mergeCell ref="H4:K4"/>
    <mergeCell ref="B7:S7"/>
    <mergeCell ref="B8:S8"/>
    <mergeCell ref="B26:T26"/>
    <mergeCell ref="R4:R6"/>
    <mergeCell ref="S4:S6"/>
    <mergeCell ref="H5:H6"/>
    <mergeCell ref="I5:I6"/>
    <mergeCell ref="J5:J6"/>
    <mergeCell ref="K5:K6"/>
    <mergeCell ref="L5:L6"/>
    <mergeCell ref="L4:O4"/>
    <mergeCell ref="P4:P6"/>
    <mergeCell ref="Q4:Q6"/>
    <mergeCell ref="B4:B6"/>
    <mergeCell ref="C4:C5"/>
    <mergeCell ref="D4:D5"/>
    <mergeCell ref="E4:E5"/>
    <mergeCell ref="F4:F5"/>
    <mergeCell ref="M5:M6"/>
    <mergeCell ref="N5:N6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1-4кл.вторник2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SvibTeacher-1</dc:creator>
  <cp:lastModifiedBy>SvibTeacher-1</cp:lastModifiedBy>
  <dcterms:created xsi:type="dcterms:W3CDTF">2023-09-27T18:19:57Z</dcterms:created>
  <dcterms:modified xsi:type="dcterms:W3CDTF">2023-09-27T18:20:10Z</dcterms:modified>
</cp:coreProperties>
</file>