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\1-4 классы\"/>
    </mc:Choice>
  </mc:AlternateContent>
  <bookViews>
    <workbookView xWindow="0" yWindow="0" windowWidth="20490" windowHeight="8040"/>
  </bookViews>
  <sheets>
    <sheet name="1-4кл.среда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G25" i="1" s="1"/>
  <c r="H15" i="1"/>
  <c r="I15" i="1"/>
  <c r="J15" i="1"/>
  <c r="K15" i="1"/>
  <c r="K25" i="1" s="1"/>
  <c r="L15" i="1"/>
  <c r="M15" i="1"/>
  <c r="N15" i="1"/>
  <c r="O15" i="1"/>
  <c r="O25" i="1" s="1"/>
  <c r="P15" i="1"/>
  <c r="Q15" i="1"/>
  <c r="C24" i="1"/>
  <c r="D24" i="1"/>
  <c r="D25" i="1" s="1"/>
  <c r="E24" i="1"/>
  <c r="F24" i="1"/>
  <c r="G24" i="1"/>
  <c r="H24" i="1"/>
  <c r="H25" i="1" s="1"/>
  <c r="I24" i="1"/>
  <c r="J24" i="1"/>
  <c r="K24" i="1"/>
  <c r="L24" i="1"/>
  <c r="L25" i="1" s="1"/>
  <c r="M24" i="1"/>
  <c r="N24" i="1"/>
  <c r="O24" i="1"/>
  <c r="P24" i="1"/>
  <c r="P25" i="1" s="1"/>
  <c r="Q24" i="1"/>
  <c r="E25" i="1"/>
  <c r="F25" i="1"/>
  <c r="I25" i="1"/>
  <c r="J25" i="1"/>
  <c r="M25" i="1"/>
  <c r="N25" i="1"/>
  <c r="Q25" i="1"/>
</calcChain>
</file>

<file path=xl/sharedStrings.xml><?xml version="1.0" encoding="utf-8"?>
<sst xmlns="http://schemas.openxmlformats.org/spreadsheetml/2006/main" count="61" uniqueCount="46">
  <si>
    <t>,</t>
  </si>
  <si>
    <t>Итого за завтрак+обед:</t>
  </si>
  <si>
    <t>Итого за обед:</t>
  </si>
  <si>
    <t>Для обуч образовательных организаций Кучма, 2016</t>
  </si>
  <si>
    <t>Хлеб ржано-пшеничный</t>
  </si>
  <si>
    <t>Хлеб из муки пшеничной</t>
  </si>
  <si>
    <t>Напиток ягодный,вишня</t>
  </si>
  <si>
    <t>СБ Онищенко ,Тутельяна ,Москва,2022.</t>
  </si>
  <si>
    <t>Рагу овощное</t>
  </si>
  <si>
    <t>Фишболы</t>
  </si>
  <si>
    <t>Суп картофельный с бобовыми (горохом) и гренками</t>
  </si>
  <si>
    <t>53/57</t>
  </si>
  <si>
    <t>Салат из свежей капусты с морковью/С-т из квашеной капусты</t>
  </si>
  <si>
    <t>Обед</t>
  </si>
  <si>
    <t>ОБЕД</t>
  </si>
  <si>
    <t>Итого за завтрак:</t>
  </si>
  <si>
    <t>Какао-напиток на молоке</t>
  </si>
  <si>
    <t>Фрукты свежие по сезонности</t>
  </si>
  <si>
    <t>Масло сливочное</t>
  </si>
  <si>
    <t>Соус ягодный(вишневый)</t>
  </si>
  <si>
    <t>Вареники с творогом</t>
  </si>
  <si>
    <t>ЗАВТРАК</t>
  </si>
  <si>
    <t>День 3 (среда)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</si>
  <si>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</si>
  <si>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</si>
  <si>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</si>
  <si>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</si>
  <si>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</si>
  <si>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</si>
  <si>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</si>
  <si>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</si>
  <si>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</si>
  <si>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</si>
  <si>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</si>
  <si>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</si>
  <si>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</si>
  <si>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</si>
  <si>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</si>
  <si>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</si>
  <si>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</si>
  <si>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</si>
  <si>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</si>
  <si>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</si>
  <si>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</si>
  <si>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</si>
  <si>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Cреда 1-4класс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</si>
</sst>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i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DCE6F2"/>
        <bgColor rgb="FFEEEC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/>
    </xf>
    <xf numFmtId="0" fontId="3" fillId="0" borderId="1" xfId="1" applyFont="1" applyBorder="1" applyAlignment="1" applyProtection="1">
      <alignment vertical="center"/>
    </xf>
    <xf numFmtId="2" fontId="3" fillId="0" borderId="1" xfId="1" applyNumberFormat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vertical="center"/>
    </xf>
    <xf numFmtId="0" fontId="4" fillId="0" borderId="1" xfId="2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horizontal="right" vertical="center"/>
    </xf>
    <xf numFmtId="2" fontId="5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vertical="center" wrapText="1"/>
    </xf>
    <xf numFmtId="0" fontId="6" fillId="2" borderId="1" xfId="1" applyFont="1" applyFill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left" vertical="center"/>
    </xf>
    <xf numFmtId="2" fontId="4" fillId="0" borderId="1" xfId="2" applyNumberFormat="1" applyFont="1" applyBorder="1" applyAlignment="1" applyProtection="1">
      <alignment horizontal="center" vertical="center"/>
    </xf>
    <xf numFmtId="1" fontId="4" fillId="0" borderId="1" xfId="2" applyNumberFormat="1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left" vertical="center"/>
    </xf>
    <xf numFmtId="2" fontId="7" fillId="0" borderId="1" xfId="1" applyNumberFormat="1" applyFont="1" applyBorder="1" applyAlignment="1" applyProtection="1">
      <alignment horizontal="center"/>
    </xf>
    <xf numFmtId="0" fontId="6" fillId="2" borderId="1" xfId="1" applyFont="1" applyFill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0" xfId="0" applyFont="1" applyAlignment="1" applyProtection="1"/>
    <xf numFmtId="0" fontId="10" fillId="3" borderId="1" xfId="1" applyFont="1" applyFill="1" applyBorder="1" applyAlignment="1" applyProtection="1">
      <alignment horizontal="center" vertical="center" wrapText="1"/>
    </xf>
    <xf numFmtId="2" fontId="10" fillId="3" borderId="1" xfId="1" applyNumberFormat="1" applyFont="1" applyFill="1" applyBorder="1" applyAlignment="1" applyProtection="1">
      <alignment horizontal="center" vertical="center" wrapText="1"/>
    </xf>
    <xf numFmtId="2" fontId="10" fillId="3" borderId="2" xfId="1" applyNumberFormat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/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3"/>
  <sheetViews>
    <sheetView showGridLines="0" tabSelected="1" topLeftCell="A13" zoomScaleNormal="100" workbookViewId="0">
      <selection activeCell="B33" sqref="B33"/>
    </sheetView>
  </sheetViews>
  <sheetFormatPr defaultColWidth="8.83203125" defaultRowHeight="12.75" x14ac:dyDescent="0.2"/>
  <cols>
    <col min="1" max="1" width="3.5" style="1" customWidth="1"/>
    <col min="2" max="2" width="34.83203125" style="1" customWidth="1"/>
    <col min="3" max="3" width="8.5" style="1" customWidth="1"/>
    <col min="4" max="4" width="10.5" style="1" customWidth="1"/>
    <col min="5" max="5" width="8.5" style="1" customWidth="1"/>
    <col min="6" max="6" width="10.5" style="1" customWidth="1"/>
    <col min="7" max="7" width="18.5" style="1" customWidth="1"/>
    <col min="8" max="8" width="9.5" style="1" customWidth="1"/>
    <col min="9" max="9" width="7.1640625" style="1" customWidth="1"/>
    <col min="10" max="10" width="9.83203125" style="1" customWidth="1"/>
    <col min="11" max="11" width="11.1640625" style="1" customWidth="1"/>
    <col min="12" max="13" width="9.83203125" style="1" customWidth="1"/>
    <col min="14" max="14" width="9.1640625" style="1" customWidth="1"/>
    <col min="15" max="15" width="7.83203125" style="1" customWidth="1"/>
    <col min="16" max="17" width="7.5" style="1" customWidth="1"/>
    <col min="18" max="18" width="11.5" style="1" customWidth="1"/>
    <col min="19" max="19" width="61.5" style="1" customWidth="1"/>
    <col min="20" max="20" width="6.83203125" style="1" customWidth="1"/>
  </cols>
  <sheetData>
    <row r="3" spans="1:20" ht="15" x14ac:dyDescent="0.25">
      <c r="B3" s="29" t="s">
        <v>45</v>
      </c>
    </row>
    <row r="4" spans="1:20" s="24" customFormat="1" ht="24.75" customHeight="1" x14ac:dyDescent="0.2">
      <c r="B4" s="25" t="s">
        <v>44</v>
      </c>
      <c r="C4" s="25" t="s">
        <v>43</v>
      </c>
      <c r="D4" s="25" t="s">
        <v>42</v>
      </c>
      <c r="E4" s="25" t="s">
        <v>41</v>
      </c>
      <c r="F4" s="25" t="s">
        <v>40</v>
      </c>
      <c r="G4" s="25" t="s">
        <v>39</v>
      </c>
      <c r="H4" s="26" t="s">
        <v>38</v>
      </c>
      <c r="I4" s="26"/>
      <c r="J4" s="26"/>
      <c r="K4" s="26"/>
      <c r="L4" s="26" t="s">
        <v>37</v>
      </c>
      <c r="M4" s="26"/>
      <c r="N4" s="26"/>
      <c r="O4" s="26"/>
      <c r="P4" s="26" t="s">
        <v>36</v>
      </c>
      <c r="Q4" s="26" t="s">
        <v>35</v>
      </c>
      <c r="R4" s="26" t="s">
        <v>34</v>
      </c>
      <c r="S4" s="25" t="s">
        <v>33</v>
      </c>
    </row>
    <row r="5" spans="1:20" s="24" customFormat="1" ht="8.25" customHeight="1" x14ac:dyDescent="0.2">
      <c r="B5" s="25"/>
      <c r="C5" s="25"/>
      <c r="D5" s="25"/>
      <c r="E5" s="25"/>
      <c r="F5" s="25"/>
      <c r="G5" s="25"/>
      <c r="H5" s="25" t="s">
        <v>32</v>
      </c>
      <c r="I5" s="25" t="s">
        <v>31</v>
      </c>
      <c r="J5" s="25" t="s">
        <v>30</v>
      </c>
      <c r="K5" s="25" t="s">
        <v>29</v>
      </c>
      <c r="L5" s="25" t="s">
        <v>28</v>
      </c>
      <c r="M5" s="25" t="s">
        <v>27</v>
      </c>
      <c r="N5" s="25" t="s">
        <v>26</v>
      </c>
      <c r="O5" s="26" t="s">
        <v>25</v>
      </c>
      <c r="P5" s="26"/>
      <c r="Q5" s="26"/>
      <c r="R5" s="26"/>
      <c r="S5" s="25"/>
    </row>
    <row r="6" spans="1:20" s="24" customFormat="1" ht="15.75" customHeight="1" x14ac:dyDescent="0.2">
      <c r="B6" s="25"/>
      <c r="C6" s="28" t="s">
        <v>24</v>
      </c>
      <c r="D6" s="27" t="s">
        <v>24</v>
      </c>
      <c r="E6" s="27" t="s">
        <v>24</v>
      </c>
      <c r="F6" s="27" t="s">
        <v>24</v>
      </c>
      <c r="G6" s="27" t="s">
        <v>23</v>
      </c>
      <c r="H6" s="25"/>
      <c r="I6" s="25"/>
      <c r="J6" s="25"/>
      <c r="K6" s="25"/>
      <c r="L6" s="25"/>
      <c r="M6" s="25"/>
      <c r="N6" s="25"/>
      <c r="O6" s="26"/>
      <c r="P6" s="26"/>
      <c r="Q6" s="26"/>
      <c r="R6" s="26"/>
      <c r="S6" s="25"/>
    </row>
    <row r="7" spans="1:20" ht="15" customHeight="1" x14ac:dyDescent="0.2">
      <c r="B7" s="23" t="s">
        <v>22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20" ht="15" customHeight="1" x14ac:dyDescent="0.2">
      <c r="B8" s="22" t="s">
        <v>21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20" s="3" customFormat="1" ht="15" x14ac:dyDescent="0.2">
      <c r="B9" s="10" t="s">
        <v>20</v>
      </c>
      <c r="C9" s="13">
        <v>150</v>
      </c>
      <c r="D9" s="12">
        <v>9.67</v>
      </c>
      <c r="E9" s="12">
        <v>5.72</v>
      </c>
      <c r="F9" s="12">
        <v>19.86</v>
      </c>
      <c r="G9" s="12">
        <v>314.25</v>
      </c>
      <c r="H9" s="12">
        <v>0.03</v>
      </c>
      <c r="I9" s="12">
        <v>1.2</v>
      </c>
      <c r="J9" s="12">
        <v>0.08</v>
      </c>
      <c r="K9" s="12">
        <v>0.14000000000000001</v>
      </c>
      <c r="L9" s="12">
        <v>13.78</v>
      </c>
      <c r="M9" s="12">
        <v>59.8</v>
      </c>
      <c r="N9" s="12">
        <v>20.58</v>
      </c>
      <c r="O9" s="12">
        <v>0.62</v>
      </c>
      <c r="P9" s="12">
        <v>0.01</v>
      </c>
      <c r="Q9" s="12">
        <v>0</v>
      </c>
      <c r="R9" s="10">
        <v>895</v>
      </c>
      <c r="S9" s="10" t="s">
        <v>7</v>
      </c>
    </row>
    <row r="10" spans="1:20" s="3" customFormat="1" ht="15" x14ac:dyDescent="0.25">
      <c r="B10" s="10" t="s">
        <v>19</v>
      </c>
      <c r="C10" s="13">
        <v>30</v>
      </c>
      <c r="D10" s="21">
        <v>0</v>
      </c>
      <c r="E10" s="21">
        <v>0.06</v>
      </c>
      <c r="F10" s="21">
        <v>18.18</v>
      </c>
      <c r="G10" s="21">
        <v>71</v>
      </c>
      <c r="H10" s="21">
        <v>7.6499999999999997E-3</v>
      </c>
      <c r="I10" s="21">
        <v>2.31</v>
      </c>
      <c r="J10" s="21">
        <v>0</v>
      </c>
      <c r="K10" s="21">
        <v>0.12</v>
      </c>
      <c r="L10" s="21">
        <v>6.21</v>
      </c>
      <c r="M10" s="21">
        <v>4.6500000000000004</v>
      </c>
      <c r="N10" s="21">
        <v>4.05</v>
      </c>
      <c r="O10" s="21">
        <v>0.12</v>
      </c>
      <c r="P10" s="21">
        <v>7.6499999999999997E-3</v>
      </c>
      <c r="Q10" s="21">
        <v>0.75</v>
      </c>
      <c r="R10" s="10">
        <v>378</v>
      </c>
      <c r="S10" s="10" t="s">
        <v>3</v>
      </c>
    </row>
    <row r="11" spans="1:20" s="3" customFormat="1" ht="15" x14ac:dyDescent="0.2">
      <c r="B11" s="10" t="s">
        <v>18</v>
      </c>
      <c r="C11" s="13">
        <v>10</v>
      </c>
      <c r="D11" s="12">
        <v>0.08</v>
      </c>
      <c r="E11" s="12">
        <v>7.2</v>
      </c>
      <c r="F11" s="12">
        <v>0.08</v>
      </c>
      <c r="G11" s="12">
        <v>74.89</v>
      </c>
      <c r="H11" s="12">
        <v>0</v>
      </c>
      <c r="I11" s="12">
        <v>0</v>
      </c>
      <c r="J11" s="12">
        <v>30</v>
      </c>
      <c r="K11" s="12">
        <v>0.1</v>
      </c>
      <c r="L11" s="12">
        <v>1.2</v>
      </c>
      <c r="M11" s="12">
        <v>0.05</v>
      </c>
      <c r="N11" s="12">
        <v>0</v>
      </c>
      <c r="O11" s="12">
        <v>0.02</v>
      </c>
      <c r="P11" s="12">
        <v>0.01</v>
      </c>
      <c r="Q11" s="12">
        <v>0.9</v>
      </c>
      <c r="R11" s="10">
        <v>13</v>
      </c>
      <c r="S11" s="10" t="s">
        <v>3</v>
      </c>
    </row>
    <row r="12" spans="1:20" s="3" customFormat="1" ht="28.35" customHeight="1" x14ac:dyDescent="0.2">
      <c r="B12" s="15" t="s">
        <v>17</v>
      </c>
      <c r="C12" s="13">
        <v>100</v>
      </c>
      <c r="D12" s="12">
        <v>0.4</v>
      </c>
      <c r="E12" s="12">
        <v>0.8</v>
      </c>
      <c r="F12" s="12">
        <v>8</v>
      </c>
      <c r="G12" s="12">
        <v>47</v>
      </c>
      <c r="H12" s="12">
        <v>0.01</v>
      </c>
      <c r="I12" s="12">
        <v>18</v>
      </c>
      <c r="J12" s="12">
        <v>18</v>
      </c>
      <c r="K12" s="12">
        <v>0.2</v>
      </c>
      <c r="L12" s="12">
        <v>40</v>
      </c>
      <c r="M12" s="12">
        <v>34</v>
      </c>
      <c r="N12" s="12">
        <v>25</v>
      </c>
      <c r="O12" s="12">
        <v>0.1</v>
      </c>
      <c r="P12" s="12">
        <v>0.8</v>
      </c>
      <c r="Q12" s="12">
        <v>2</v>
      </c>
      <c r="R12" s="10">
        <v>403</v>
      </c>
      <c r="S12" s="10" t="s">
        <v>3</v>
      </c>
    </row>
    <row r="13" spans="1:20" ht="15" x14ac:dyDescent="0.2">
      <c r="A13" s="3"/>
      <c r="B13" s="10" t="s">
        <v>16</v>
      </c>
      <c r="C13" s="13">
        <v>180</v>
      </c>
      <c r="D13" s="12">
        <v>2</v>
      </c>
      <c r="E13" s="12">
        <v>2</v>
      </c>
      <c r="F13" s="12">
        <v>12</v>
      </c>
      <c r="G13" s="12">
        <v>84</v>
      </c>
      <c r="H13" s="12">
        <v>0.08</v>
      </c>
      <c r="I13" s="12">
        <v>3.4</v>
      </c>
      <c r="J13" s="12">
        <v>0.06</v>
      </c>
      <c r="K13" s="12">
        <v>1.2E-2</v>
      </c>
      <c r="L13" s="12">
        <v>100.77</v>
      </c>
      <c r="M13" s="12">
        <v>64.8</v>
      </c>
      <c r="N13" s="12">
        <v>22.32</v>
      </c>
      <c r="O13" s="12">
        <v>0.08</v>
      </c>
      <c r="P13" s="12">
        <v>0.17</v>
      </c>
      <c r="Q13" s="12">
        <v>11.7</v>
      </c>
      <c r="R13" s="10">
        <v>415</v>
      </c>
      <c r="S13" s="10" t="s">
        <v>3</v>
      </c>
      <c r="T13" s="3"/>
    </row>
    <row r="14" spans="1:20" s="3" customFormat="1" ht="15" x14ac:dyDescent="0.2">
      <c r="B14" s="10" t="s">
        <v>5</v>
      </c>
      <c r="C14" s="13">
        <v>40</v>
      </c>
      <c r="D14" s="12">
        <v>4</v>
      </c>
      <c r="E14" s="12">
        <v>1.8</v>
      </c>
      <c r="F14" s="12">
        <v>20.399999999999999</v>
      </c>
      <c r="G14" s="12">
        <v>109.6</v>
      </c>
      <c r="H14" s="12">
        <v>0.06</v>
      </c>
      <c r="I14" s="12">
        <v>0</v>
      </c>
      <c r="J14" s="12">
        <v>0</v>
      </c>
      <c r="K14" s="12">
        <v>0.96</v>
      </c>
      <c r="L14" s="12">
        <v>14.55</v>
      </c>
      <c r="M14" s="12">
        <v>0</v>
      </c>
      <c r="N14" s="12">
        <v>8.4</v>
      </c>
      <c r="O14" s="12">
        <v>2.2200000000000002</v>
      </c>
      <c r="P14" s="12">
        <v>1.4999999999999999E-2</v>
      </c>
      <c r="Q14" s="12">
        <v>0</v>
      </c>
      <c r="R14" s="10">
        <v>18</v>
      </c>
      <c r="S14" s="10" t="s">
        <v>3</v>
      </c>
    </row>
    <row r="15" spans="1:20" s="3" customFormat="1" ht="15" x14ac:dyDescent="0.2">
      <c r="B15" s="20" t="s">
        <v>15</v>
      </c>
      <c r="C15" s="19">
        <f>SUM(C9:C14)</f>
        <v>510</v>
      </c>
      <c r="D15" s="18">
        <f>SUM(D9:D14)</f>
        <v>16.149999999999999</v>
      </c>
      <c r="E15" s="18">
        <f>SUM(E9:E14)</f>
        <v>17.580000000000002</v>
      </c>
      <c r="F15" s="18">
        <f>SUM(F9:F14)</f>
        <v>78.52</v>
      </c>
      <c r="G15" s="18">
        <f>SUM(G9:G14)</f>
        <v>700.74</v>
      </c>
      <c r="H15" s="18">
        <f>SUM(H9:H14)</f>
        <v>0.18764999999999998</v>
      </c>
      <c r="I15" s="18">
        <f>SUM(I9:I14)</f>
        <v>24.909999999999997</v>
      </c>
      <c r="J15" s="18">
        <f>SUM(J9:J14)</f>
        <v>48.14</v>
      </c>
      <c r="K15" s="18">
        <f>SUM(K9:K14)</f>
        <v>1.532</v>
      </c>
      <c r="L15" s="18">
        <f>SUM(L9:L14)</f>
        <v>176.51</v>
      </c>
      <c r="M15" s="18">
        <f>SUM(M9:M14)</f>
        <v>163.30000000000001</v>
      </c>
      <c r="N15" s="18">
        <f>SUM(N9:N14)</f>
        <v>80.349999999999994</v>
      </c>
      <c r="O15" s="18">
        <f>SUM(O9:O14)</f>
        <v>3.16</v>
      </c>
      <c r="P15" s="18">
        <f>SUM(P9:P14)</f>
        <v>1.0126500000000001</v>
      </c>
      <c r="Q15" s="18">
        <f>SUM(Q9:Q14)</f>
        <v>15.35</v>
      </c>
      <c r="R15" s="17"/>
      <c r="S15" s="17"/>
    </row>
    <row r="16" spans="1:20" s="3" customFormat="1" ht="14.25" x14ac:dyDescent="0.2">
      <c r="B16" s="16" t="s">
        <v>14</v>
      </c>
      <c r="C16" s="16"/>
      <c r="D16" s="16"/>
      <c r="E16" s="16"/>
      <c r="F16" s="16"/>
      <c r="G16" s="16"/>
      <c r="H16" s="16"/>
      <c r="I16" s="16"/>
      <c r="J16" s="16"/>
      <c r="K16" s="16"/>
      <c r="L16" s="16" t="s">
        <v>13</v>
      </c>
      <c r="M16" s="16"/>
      <c r="N16" s="16"/>
      <c r="O16" s="16"/>
      <c r="P16" s="16"/>
      <c r="Q16" s="16"/>
      <c r="R16" s="16"/>
      <c r="S16" s="16"/>
    </row>
    <row r="17" spans="1:20" s="3" customFormat="1" ht="35.85" customHeight="1" x14ac:dyDescent="0.2">
      <c r="B17" s="15" t="s">
        <v>12</v>
      </c>
      <c r="C17" s="13">
        <v>60</v>
      </c>
      <c r="D17" s="12">
        <v>0.63</v>
      </c>
      <c r="E17" s="12">
        <v>3.09</v>
      </c>
      <c r="F17" s="12">
        <v>6.2</v>
      </c>
      <c r="G17" s="12">
        <v>56</v>
      </c>
      <c r="H17" s="12">
        <v>0</v>
      </c>
      <c r="I17" s="12">
        <v>22.98</v>
      </c>
      <c r="J17" s="12">
        <v>0.2</v>
      </c>
      <c r="K17" s="12">
        <v>0.11</v>
      </c>
      <c r="L17" s="12">
        <v>30.6</v>
      </c>
      <c r="M17" s="12">
        <v>33</v>
      </c>
      <c r="N17" s="12">
        <v>9.6</v>
      </c>
      <c r="O17" s="12">
        <v>0.04</v>
      </c>
      <c r="P17" s="12">
        <v>0.01</v>
      </c>
      <c r="Q17" s="12">
        <v>0</v>
      </c>
      <c r="R17" s="11" t="s">
        <v>11</v>
      </c>
      <c r="S17" s="10" t="s">
        <v>3</v>
      </c>
    </row>
    <row r="18" spans="1:20" s="3" customFormat="1" ht="30" x14ac:dyDescent="0.2">
      <c r="B18" s="15" t="s">
        <v>10</v>
      </c>
      <c r="C18" s="13">
        <v>200</v>
      </c>
      <c r="D18" s="12">
        <v>5.46</v>
      </c>
      <c r="E18" s="12">
        <v>4.74</v>
      </c>
      <c r="F18" s="12">
        <v>24.2</v>
      </c>
      <c r="G18" s="12">
        <v>146</v>
      </c>
      <c r="H18" s="12">
        <v>0.2</v>
      </c>
      <c r="I18" s="12">
        <v>9.1999999999999993</v>
      </c>
      <c r="J18" s="12">
        <v>100</v>
      </c>
      <c r="K18" s="12">
        <v>0.09</v>
      </c>
      <c r="L18" s="12">
        <v>22.2</v>
      </c>
      <c r="M18" s="12">
        <v>138.6</v>
      </c>
      <c r="N18" s="12">
        <v>27</v>
      </c>
      <c r="O18" s="12">
        <v>2</v>
      </c>
      <c r="P18" s="12">
        <v>7.0000000000000007E-2</v>
      </c>
      <c r="Q18" s="12">
        <v>0</v>
      </c>
      <c r="R18" s="10">
        <v>132</v>
      </c>
      <c r="S18" s="10" t="s">
        <v>3</v>
      </c>
    </row>
    <row r="19" spans="1:20" s="3" customFormat="1" ht="15" x14ac:dyDescent="0.2">
      <c r="B19" s="15" t="s">
        <v>9</v>
      </c>
      <c r="C19" s="13">
        <v>90</v>
      </c>
      <c r="D19" s="12">
        <v>12.96</v>
      </c>
      <c r="E19" s="12">
        <v>5.72</v>
      </c>
      <c r="F19" s="12">
        <v>18</v>
      </c>
      <c r="G19" s="12">
        <v>153.9</v>
      </c>
      <c r="H19" s="12">
        <v>0.02</v>
      </c>
      <c r="I19" s="12">
        <v>0.4</v>
      </c>
      <c r="J19" s="12">
        <v>0.7</v>
      </c>
      <c r="K19" s="12">
        <v>0.11</v>
      </c>
      <c r="L19" s="12">
        <v>9</v>
      </c>
      <c r="M19" s="12">
        <v>258.75</v>
      </c>
      <c r="N19" s="12">
        <v>12</v>
      </c>
      <c r="O19" s="12">
        <v>1.08</v>
      </c>
      <c r="P19" s="12">
        <v>0.2</v>
      </c>
      <c r="Q19" s="12">
        <v>0.4</v>
      </c>
      <c r="R19" s="11">
        <v>471</v>
      </c>
      <c r="S19" s="10" t="s">
        <v>7</v>
      </c>
    </row>
    <row r="20" spans="1:20" s="3" customFormat="1" ht="15" x14ac:dyDescent="0.2">
      <c r="B20" s="10" t="s">
        <v>8</v>
      </c>
      <c r="C20" s="13">
        <v>150</v>
      </c>
      <c r="D20" s="12">
        <v>2.4700000000000002</v>
      </c>
      <c r="E20" s="12">
        <v>8.2899999999999991</v>
      </c>
      <c r="F20" s="12">
        <v>15.26</v>
      </c>
      <c r="G20" s="12">
        <v>135.30000000000001</v>
      </c>
      <c r="H20" s="12">
        <v>0.06</v>
      </c>
      <c r="I20" s="12">
        <v>20.03</v>
      </c>
      <c r="J20" s="12">
        <v>0.15</v>
      </c>
      <c r="K20" s="12">
        <v>3.2519999999999998</v>
      </c>
      <c r="L20" s="12">
        <v>27.55</v>
      </c>
      <c r="M20" s="12">
        <v>54.1</v>
      </c>
      <c r="N20" s="12">
        <v>31.1</v>
      </c>
      <c r="O20" s="12">
        <v>0.95</v>
      </c>
      <c r="P20" s="12">
        <v>0.08</v>
      </c>
      <c r="Q20" s="12">
        <v>0</v>
      </c>
      <c r="R20" s="10">
        <v>334</v>
      </c>
      <c r="S20" s="10" t="s">
        <v>7</v>
      </c>
    </row>
    <row r="21" spans="1:20" s="3" customFormat="1" ht="15" x14ac:dyDescent="0.2">
      <c r="B21" s="10" t="s">
        <v>6</v>
      </c>
      <c r="C21" s="13">
        <v>180</v>
      </c>
      <c r="D21" s="12">
        <v>0.01</v>
      </c>
      <c r="E21" s="12">
        <v>0</v>
      </c>
      <c r="F21" s="12">
        <v>14.37</v>
      </c>
      <c r="G21" s="12">
        <v>61</v>
      </c>
      <c r="H21" s="12">
        <v>0</v>
      </c>
      <c r="I21" s="12">
        <v>0</v>
      </c>
      <c r="J21" s="12">
        <v>0</v>
      </c>
      <c r="K21" s="12">
        <v>0</v>
      </c>
      <c r="L21" s="12">
        <v>0.36</v>
      </c>
      <c r="M21" s="12">
        <v>0</v>
      </c>
      <c r="N21" s="12">
        <v>2</v>
      </c>
      <c r="O21" s="12">
        <v>0.02</v>
      </c>
      <c r="P21" s="12">
        <v>0</v>
      </c>
      <c r="Q21" s="12">
        <v>0</v>
      </c>
      <c r="R21" s="10">
        <v>476</v>
      </c>
      <c r="S21" s="10" t="s">
        <v>3</v>
      </c>
    </row>
    <row r="22" spans="1:20" s="3" customFormat="1" ht="15" x14ac:dyDescent="0.2">
      <c r="B22" s="10" t="s">
        <v>5</v>
      </c>
      <c r="C22" s="13">
        <v>20</v>
      </c>
      <c r="D22" s="12">
        <v>2</v>
      </c>
      <c r="E22" s="12">
        <v>0.9</v>
      </c>
      <c r="F22" s="12">
        <v>10.199999999999999</v>
      </c>
      <c r="G22" s="12">
        <v>54.8</v>
      </c>
      <c r="H22" s="12">
        <v>2.1999999999999999E-2</v>
      </c>
      <c r="I22" s="12">
        <v>0</v>
      </c>
      <c r="J22" s="12">
        <v>0</v>
      </c>
      <c r="K22" s="12">
        <v>0.34</v>
      </c>
      <c r="L22" s="12">
        <v>4.7</v>
      </c>
      <c r="M22" s="12">
        <v>0</v>
      </c>
      <c r="N22" s="12">
        <v>2.6</v>
      </c>
      <c r="O22" s="12">
        <v>0.24</v>
      </c>
      <c r="P22" s="12">
        <v>6.0000000000000001E-3</v>
      </c>
      <c r="Q22" s="12">
        <v>0</v>
      </c>
      <c r="R22" s="11">
        <v>18</v>
      </c>
      <c r="S22" s="10" t="s">
        <v>3</v>
      </c>
    </row>
    <row r="23" spans="1:20" s="3" customFormat="1" ht="15" x14ac:dyDescent="0.2">
      <c r="B23" s="14" t="s">
        <v>4</v>
      </c>
      <c r="C23" s="13">
        <v>40</v>
      </c>
      <c r="D23" s="12">
        <v>3</v>
      </c>
      <c r="E23" s="12">
        <v>1</v>
      </c>
      <c r="F23" s="12">
        <v>17</v>
      </c>
      <c r="G23" s="12">
        <v>103.6</v>
      </c>
      <c r="H23" s="12">
        <v>4.3999999999999997E-2</v>
      </c>
      <c r="I23" s="12">
        <v>0</v>
      </c>
      <c r="J23" s="12">
        <v>0</v>
      </c>
      <c r="K23" s="12">
        <v>0.63800000000000001</v>
      </c>
      <c r="L23" s="12">
        <v>11.6</v>
      </c>
      <c r="M23" s="12">
        <v>0</v>
      </c>
      <c r="N23" s="12">
        <v>5.6</v>
      </c>
      <c r="O23" s="12">
        <v>1.48</v>
      </c>
      <c r="P23" s="12">
        <v>1.2E-2</v>
      </c>
      <c r="Q23" s="12">
        <v>4</v>
      </c>
      <c r="R23" s="11">
        <v>19</v>
      </c>
      <c r="S23" s="10" t="s">
        <v>3</v>
      </c>
    </row>
    <row r="24" spans="1:20" ht="14.25" x14ac:dyDescent="0.2">
      <c r="A24" s="3"/>
      <c r="B24" s="8" t="s">
        <v>2</v>
      </c>
      <c r="C24" s="9">
        <f>SUM(C17:C23)</f>
        <v>740</v>
      </c>
      <c r="D24" s="9">
        <f>SUM(D17:D23)</f>
        <v>26.53</v>
      </c>
      <c r="E24" s="9">
        <f>SUM(E17:E23)</f>
        <v>23.74</v>
      </c>
      <c r="F24" s="9">
        <f>SUM(F17:F23)</f>
        <v>105.23</v>
      </c>
      <c r="G24" s="9">
        <f>SUM(G17:G23)</f>
        <v>710.6</v>
      </c>
      <c r="H24" s="9">
        <f>SUM(H17:H23)</f>
        <v>0.34600000000000003</v>
      </c>
      <c r="I24" s="9">
        <f>SUM(I17:I23)</f>
        <v>52.61</v>
      </c>
      <c r="J24" s="9">
        <f>SUM(J17:J23)</f>
        <v>101.05000000000001</v>
      </c>
      <c r="K24" s="9">
        <f>SUM(K17:K23)</f>
        <v>4.54</v>
      </c>
      <c r="L24" s="9">
        <f>SUM(L17:L23)</f>
        <v>106.00999999999999</v>
      </c>
      <c r="M24" s="9">
        <f>SUM(M17:M23)</f>
        <v>484.45000000000005</v>
      </c>
      <c r="N24" s="9">
        <f>SUM(N17:N23)</f>
        <v>89.899999999999991</v>
      </c>
      <c r="O24" s="9">
        <f>SUM(O17:O23)</f>
        <v>5.8100000000000005</v>
      </c>
      <c r="P24" s="9">
        <f>SUM(P17:P23)</f>
        <v>0.37800000000000006</v>
      </c>
      <c r="Q24" s="9">
        <f>SUM(Q17:Q23)</f>
        <v>4.4000000000000004</v>
      </c>
      <c r="R24" s="8"/>
      <c r="S24" s="8"/>
      <c r="T24" s="3"/>
    </row>
    <row r="25" spans="1:20" s="3" customFormat="1" ht="15" x14ac:dyDescent="0.2">
      <c r="A25" s="2"/>
      <c r="B25" s="5" t="s">
        <v>1</v>
      </c>
      <c r="C25" s="7"/>
      <c r="D25" s="6">
        <f>D15+D24</f>
        <v>42.68</v>
      </c>
      <c r="E25" s="6">
        <f>E15+E24</f>
        <v>41.32</v>
      </c>
      <c r="F25" s="6">
        <f>F15+F24</f>
        <v>183.75</v>
      </c>
      <c r="G25" s="6">
        <f>G15+G24</f>
        <v>1411.3400000000001</v>
      </c>
      <c r="H25" s="6">
        <f>H15+H24</f>
        <v>0.53364999999999996</v>
      </c>
      <c r="I25" s="6">
        <f>I15+I24</f>
        <v>77.52</v>
      </c>
      <c r="J25" s="6">
        <f>J15+J24</f>
        <v>149.19</v>
      </c>
      <c r="K25" s="6">
        <f>K15+K24</f>
        <v>6.0720000000000001</v>
      </c>
      <c r="L25" s="6">
        <f>L15+L24</f>
        <v>282.52</v>
      </c>
      <c r="M25" s="6">
        <f>M15+M24</f>
        <v>647.75</v>
      </c>
      <c r="N25" s="6">
        <f>N15+N24</f>
        <v>170.25</v>
      </c>
      <c r="O25" s="6">
        <f>O15+O24</f>
        <v>8.9700000000000006</v>
      </c>
      <c r="P25" s="6">
        <f>P15+P24</f>
        <v>1.3906500000000002</v>
      </c>
      <c r="Q25" s="6">
        <f>Q15+Q24</f>
        <v>19.75</v>
      </c>
      <c r="R25" s="5"/>
      <c r="S25" s="5"/>
      <c r="T25" s="2"/>
    </row>
    <row r="26" spans="1:20" s="3" customFormat="1" x14ac:dyDescent="0.2">
      <c r="A26" s="2"/>
      <c r="B26" s="2"/>
      <c r="C26" s="4"/>
      <c r="D26" s="4"/>
      <c r="E26" s="4"/>
      <c r="F26" s="4"/>
      <c r="G26" s="4"/>
      <c r="H26" s="4"/>
      <c r="I26" s="4"/>
      <c r="J26" s="4"/>
      <c r="K26" s="4"/>
      <c r="L26" s="2"/>
      <c r="M26" s="2"/>
      <c r="N26" s="2"/>
      <c r="O26" s="2"/>
      <c r="P26" s="2"/>
      <c r="Q26" s="2"/>
      <c r="R26" s="2"/>
      <c r="S26" s="2"/>
      <c r="T26" s="2"/>
    </row>
    <row r="27" spans="1:20" s="3" customForma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2" customForma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s="2" customForma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43" spans="8:8" x14ac:dyDescent="0.2">
      <c r="H43" s="1" t="s">
        <v>0</v>
      </c>
    </row>
  </sheetData>
  <mergeCells count="23">
    <mergeCell ref="O5:O6"/>
    <mergeCell ref="G4:G5"/>
    <mergeCell ref="H4:K4"/>
    <mergeCell ref="B7:S7"/>
    <mergeCell ref="B8:S8"/>
    <mergeCell ref="B16:S16"/>
    <mergeCell ref="R4:R6"/>
    <mergeCell ref="S4:S6"/>
    <mergeCell ref="H5:H6"/>
    <mergeCell ref="I5:I6"/>
    <mergeCell ref="J5:J6"/>
    <mergeCell ref="K5:K6"/>
    <mergeCell ref="L5:L6"/>
    <mergeCell ref="L4:O4"/>
    <mergeCell ref="P4:P6"/>
    <mergeCell ref="Q4:Q6"/>
    <mergeCell ref="B4:B6"/>
    <mergeCell ref="C4:C5"/>
    <mergeCell ref="D4:D5"/>
    <mergeCell ref="E4:E5"/>
    <mergeCell ref="F4:F5"/>
    <mergeCell ref="M5:M6"/>
    <mergeCell ref="N5:N6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1-4кл.среда2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SvibTeacher-1</dc:creator>
  <cp:lastModifiedBy>SvibTeacher-1</cp:lastModifiedBy>
  <dcterms:created xsi:type="dcterms:W3CDTF">2023-09-27T18:22:29Z</dcterms:created>
  <dcterms:modified xsi:type="dcterms:W3CDTF">2023-09-27T18:22:48Z</dcterms:modified>
</cp:coreProperties>
</file>